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'1nm'!$A$1:$J$435</definedName>
  </definedNames>
  <calcPr fullCalcOnLoad="1"/>
</workbook>
</file>

<file path=xl/sharedStrings.xml><?xml version="1.0" encoding="utf-8"?>
<sst xmlns="http://schemas.openxmlformats.org/spreadsheetml/2006/main" count="800" uniqueCount="768">
  <si>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</si>
  <si>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</si>
  <si>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</si>
  <si>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</si>
  <si>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</si>
  <si>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</si>
  <si>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</si>
  <si>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</si>
  <si>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</si>
  <si>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</si>
  <si>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</si>
  <si>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</si>
  <si>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</si>
  <si>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</si>
  <si>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</si>
  <si>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</si>
  <si>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</si>
  <si>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</si>
  <si>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</si>
  <si>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</si>
  <si>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</si>
  <si>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</si>
  <si>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</si>
  <si>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</si>
  <si>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</si>
  <si>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</si>
  <si>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</si>
  <si>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</si>
  <si>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</si>
  <si>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</si>
  <si>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</si>
  <si>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</si>
  <si>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</si>
  <si>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</si>
  <si>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</si>
  <si>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</si>
  <si>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</si>
  <si>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</si>
  <si>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</si>
  <si>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</si>
  <si>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</si>
  <si>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</si>
  <si>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</si>
  <si>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</si>
  <si>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</si>
  <si>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</si>
  <si>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</si>
  <si>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</si>
  <si>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</si>
  <si>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</si>
  <si>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</si>
  <si>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</si>
  <si>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</si>
  <si>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</si>
  <si>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</si>
  <si>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</si>
  <si>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</si>
  <si>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</si>
  <si>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</si>
  <si>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</si>
  <si>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</si>
  <si>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</si>
  <si>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</si>
  <si>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</si>
  <si>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</si>
  <si>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</si>
  <si>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</si>
  <si>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</si>
  <si>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</si>
  <si>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</si>
  <si>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</si>
  <si>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</si>
  <si>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</si>
  <si>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</si>
  <si>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</si>
  <si>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</si>
  <si>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</si>
  <si>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</si>
  <si>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</si>
  <si>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</si>
  <si>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</si>
  <si>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</si>
  <si>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</si>
  <si>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</si>
  <si>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</si>
  <si>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</si>
  <si>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</si>
  <si>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</si>
  <si>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</si>
  <si>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</si>
  <si>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</si>
  <si>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</si>
  <si>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</si>
  <si>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</si>
  <si>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</si>
  <si>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</si>
  <si>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</si>
  <si>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</si>
  <si>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</si>
  <si>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</si>
  <si>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</si>
  <si>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</si>
  <si>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</si>
  <si>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</si>
  <si>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</si>
  <si>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</si>
  <si>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</si>
  <si>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</si>
  <si>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</si>
  <si>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</si>
  <si>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</si>
  <si>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</si>
  <si>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</si>
  <si>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</si>
  <si>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</si>
  <si>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</si>
  <si>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</si>
  <si>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</si>
  <si>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</si>
  <si>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</si>
  <si>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</si>
  <si>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</si>
  <si>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</si>
  <si>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</si>
  <si>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</si>
  <si>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</si>
  <si>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</si>
  <si>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</si>
  <si>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</si>
  <si>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</si>
  <si>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</si>
  <si>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</si>
  <si>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</si>
  <si>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</si>
  <si>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</si>
  <si>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</si>
  <si>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</si>
  <si>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</si>
  <si>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</si>
  <si>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</si>
  <si>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</si>
  <si>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</si>
  <si>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</si>
  <si>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</si>
  <si>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</si>
  <si>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</si>
  <si>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</si>
  <si>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</si>
  <si>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</si>
  <si>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</si>
  <si>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</si>
  <si>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</si>
  <si>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</si>
  <si>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</si>
  <si>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</si>
  <si>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</si>
  <si>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</si>
  <si>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</si>
  <si>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</si>
  <si>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</si>
  <si>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</si>
  <si>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</si>
  <si>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</si>
  <si>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</si>
  <si>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</si>
  <si>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</si>
  <si>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</si>
  <si>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</si>
  <si>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</si>
  <si>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</si>
  <si>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</si>
  <si>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</si>
  <si>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</si>
  <si>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</si>
  <si>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</si>
  <si>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</si>
  <si>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</si>
  <si>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</si>
  <si>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</si>
  <si>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</si>
  <si>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</si>
  <si>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</si>
  <si>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</si>
  <si>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</si>
  <si>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</si>
  <si>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</si>
  <si>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</si>
  <si>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</si>
  <si>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</si>
  <si>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 xml:space="preserve">        Руководитель УФНС России по Алтайскому краю </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</si>
  <si>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</si>
  <si>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</si>
  <si>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</si>
  <si>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</si>
  <si>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</si>
  <si>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</si>
  <si>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</si>
  <si>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</si>
  <si>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</si>
  <si>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</si>
  <si>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</si>
  <si>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</si>
  <si>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</si>
  <si>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</si>
  <si>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</si>
  <si>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</si>
  <si>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</si>
  <si>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</si>
  <si>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</si>
  <si>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</si>
  <si>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</si>
  <si>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</si>
  <si>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</si>
  <si>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</si>
  <si>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</si>
  <si>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</si>
  <si>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</si>
  <si>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</si>
  <si>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</si>
  <si>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</si>
  <si>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</si>
  <si>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</si>
  <si>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</si>
  <si>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</si>
  <si>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</si>
  <si>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</si>
  <si>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</si>
  <si>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</si>
  <si>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</si>
  <si>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</si>
  <si>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</si>
  <si>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</si>
  <si>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</si>
  <si>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</si>
  <si>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</si>
  <si>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</si>
  <si>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</si>
  <si>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</si>
  <si>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</si>
  <si>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</si>
  <si>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</si>
  <si>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</si>
  <si>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</si>
  <si>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</si>
  <si>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</si>
  <si>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</si>
  <si>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</si>
  <si>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</si>
  <si>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</si>
  <si>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</si>
  <si>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</si>
  <si>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</si>
  <si>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</si>
  <si>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</si>
  <si>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</si>
  <si>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</si>
  <si>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</si>
  <si>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</si>
  <si>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</si>
  <si>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</si>
  <si>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</si>
  <si>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</si>
  <si>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</si>
  <si>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</si>
  <si>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</si>
  <si>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</si>
  <si>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</si>
  <si>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</si>
  <si>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</si>
  <si>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</si>
  <si>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</si>
  <si>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</si>
  <si>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</si>
  <si>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</si>
  <si>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</si>
  <si>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</si>
  <si>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</si>
  <si>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</si>
  <si>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</si>
  <si>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</si>
  <si>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</si>
  <si>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</si>
  <si>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</si>
  <si>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</si>
  <si>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</si>
  <si>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</si>
  <si>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</si>
  <si>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</si>
  <si>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</si>
  <si>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</si>
  <si>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</si>
  <si>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</si>
  <si>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</si>
  <si>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</si>
  <si>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</si>
  <si>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</si>
  <si>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</si>
  <si>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</si>
  <si>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</si>
  <si>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</si>
  <si>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</si>
  <si>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</si>
  <si>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</si>
  <si>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</si>
  <si>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</si>
  <si>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</si>
  <si>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</si>
  <si>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</si>
  <si>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</si>
  <si>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</si>
  <si>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</si>
  <si>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</si>
  <si>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</si>
  <si>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</si>
  <si>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</si>
  <si>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</si>
  <si>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</si>
  <si>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</si>
  <si>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</si>
  <si>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</si>
  <si>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</si>
  <si>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</si>
  <si>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</si>
  <si>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</si>
  <si>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</si>
  <si>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</si>
  <si>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</si>
  <si>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</si>
  <si>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</si>
  <si>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</si>
  <si>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</si>
  <si>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</si>
  <si>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</si>
  <si>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</si>
  <si>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</si>
  <si>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</si>
  <si>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</si>
  <si>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</si>
  <si>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</si>
  <si>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</si>
  <si>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</si>
  <si>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</si>
  <si>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</si>
  <si>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</si>
  <si>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</si>
  <si>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</si>
  <si>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</si>
  <si>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</si>
  <si>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</si>
  <si>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</si>
  <si>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</si>
  <si>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</si>
  <si>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</si>
  <si>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</si>
  <si>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</si>
  <si>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</si>
  <si>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</si>
  <si>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</si>
  <si>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</si>
  <si>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</si>
  <si>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</si>
  <si>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</si>
  <si>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</si>
  <si>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</si>
  <si>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</si>
  <si>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</si>
  <si>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</si>
  <si>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</si>
  <si>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</si>
  <si>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</si>
  <si>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</si>
  <si>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</si>
  <si>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</si>
  <si>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</si>
  <si>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</si>
  <si>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</si>
  <si>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</si>
  <si>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</si>
  <si>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</si>
  <si>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</si>
  <si>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</si>
  <si>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</si>
  <si>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</si>
  <si>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</si>
  <si>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</si>
  <si>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</si>
  <si>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</si>
  <si>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</si>
  <si>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</si>
  <si>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</si>
  <si>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</si>
  <si>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</si>
  <si>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</si>
  <si>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</si>
  <si>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</si>
  <si>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</si>
  <si>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</si>
  <si>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</si>
  <si>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</si>
  <si>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</si>
  <si>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</si>
  <si>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</si>
  <si>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</si>
  <si>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</si>
  <si>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</si>
  <si>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</si>
  <si>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</si>
  <si>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</si>
  <si>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</si>
  <si>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</si>
  <si>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</si>
  <si>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</si>
  <si>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</si>
  <si>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</si>
  <si>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</si>
  <si>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</si>
  <si>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</si>
  <si>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</si>
  <si>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</si>
  <si>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</si>
  <si>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</si>
  <si>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</si>
  <si>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</si>
  <si>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</si>
  <si>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</si>
  <si>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</si>
  <si>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</si>
  <si>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</si>
  <si>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</si>
  <si>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</si>
  <si>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</si>
  <si>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</si>
  <si>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</si>
  <si>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</si>
  <si>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</si>
  <si>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</si>
  <si>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</si>
  <si>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</si>
  <si>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</si>
  <si>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</si>
  <si>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</si>
  <si>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</si>
  <si>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</si>
  <si>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</si>
  <si>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</si>
  <si>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</si>
  <si>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</si>
  <si>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</si>
  <si>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</si>
  <si>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</si>
  <si>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</si>
  <si>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</si>
  <si>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</si>
  <si>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</si>
  <si>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</si>
  <si>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</si>
  <si>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</si>
  <si>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</si>
  <si>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</si>
  <si>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</si>
  <si>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</si>
  <si>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</si>
  <si>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</si>
  <si>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</si>
  <si>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</si>
  <si>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</si>
  <si>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</si>
  <si>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</si>
  <si>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</si>
  <si>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</si>
  <si>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</si>
  <si>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</si>
  <si>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</si>
  <si>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</si>
  <si>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</si>
  <si>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</si>
  <si>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</si>
  <si>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</si>
  <si>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</si>
  <si>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</si>
  <si>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</si>
  <si>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</si>
  <si>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</si>
  <si>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</si>
  <si>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</si>
  <si>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</si>
  <si>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</si>
  <si>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</si>
  <si>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</si>
  <si>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</si>
  <si>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</si>
  <si>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</si>
  <si>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</si>
  <si>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</si>
  <si>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</si>
  <si>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</si>
  <si>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</si>
  <si>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</si>
  <si>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</si>
  <si>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</si>
  <si>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</si>
  <si>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</si>
  <si>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</si>
  <si>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</si>
  <si>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</si>
  <si>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</si>
  <si>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</si>
  <si>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</si>
  <si>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</si>
  <si>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</si>
  <si>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</si>
  <si>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</si>
  <si>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</si>
  <si>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</si>
  <si>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</si>
  <si>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</si>
  <si>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</si>
  <si>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</si>
  <si>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</si>
  <si>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</si>
  <si>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</si>
  <si>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</si>
  <si>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</si>
  <si>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</si>
  <si>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</si>
  <si>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</si>
  <si>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</si>
  <si>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</si>
  <si>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</si>
  <si>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</si>
  <si>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</si>
  <si>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</si>
  <si>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</si>
  <si>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</si>
  <si>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</si>
  <si>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</si>
  <si>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</si>
  <si>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</si>
  <si>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</si>
  <si>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</si>
  <si>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</si>
  <si>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</si>
  <si>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</si>
  <si>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</si>
  <si>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</si>
  <si>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</si>
  <si>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</si>
  <si>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</si>
  <si>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</si>
  <si>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</si>
  <si>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</si>
  <si>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</si>
  <si>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</si>
  <si>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</si>
  <si>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</si>
  <si>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</si>
  <si>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</si>
  <si>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</si>
  <si>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</si>
  <si>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</si>
  <si>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</si>
  <si>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</si>
  <si>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</si>
  <si>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</si>
  <si>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</si>
  <si>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</si>
  <si>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</si>
  <si>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</si>
  <si>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</si>
  <si>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</si>
  <si>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</si>
  <si>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</si>
  <si>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</si>
  <si>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</si>
  <si>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</si>
  <si>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</si>
  <si>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</si>
  <si>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</si>
  <si>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</si>
  <si>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</si>
  <si>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</si>
  <si>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</si>
  <si>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</si>
  <si>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</si>
  <si>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</si>
  <si>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</si>
  <si>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</si>
  <si>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</si>
  <si>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</si>
  <si>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</si>
  <si>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</si>
  <si>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</si>
  <si>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</si>
  <si>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</si>
  <si>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</si>
  <si>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</si>
  <si>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</si>
  <si>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</si>
  <si>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</si>
  <si>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</si>
  <si>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</si>
  <si>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</si>
  <si>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</si>
  <si>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</si>
  <si>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</si>
  <si>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</si>
  <si>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</si>
  <si>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</si>
  <si>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</si>
  <si>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</si>
  <si>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</si>
  <si>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</si>
  <si>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</si>
  <si>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</si>
  <si>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</si>
  <si>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</si>
  <si>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</si>
  <si>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</si>
  <si>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</si>
  <si>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</si>
  <si>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</si>
  <si>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</si>
  <si>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</si>
  <si>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</si>
  <si>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</si>
  <si>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</si>
  <si>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</si>
  <si>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</si>
  <si>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</si>
  <si>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</si>
  <si>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</si>
  <si>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</si>
  <si>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</si>
  <si>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</si>
  <si>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</si>
  <si>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</si>
  <si>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</si>
  <si>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</si>
  <si>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</si>
  <si>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</si>
  <si>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</si>
  <si>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</si>
  <si>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</si>
  <si>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</si>
  <si>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</si>
  <si>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</si>
  <si>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</si>
  <si>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</si>
  <si>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</si>
  <si>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</si>
  <si>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</si>
  <si>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</si>
  <si>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</si>
  <si>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</si>
  <si>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</si>
  <si>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</si>
  <si>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</si>
  <si>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</si>
  <si>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</si>
  <si>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</si>
  <si>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</si>
  <si>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</si>
  <si>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</si>
  <si>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</si>
  <si>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</si>
  <si>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</si>
  <si>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</si>
  <si>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</si>
  <si>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</si>
  <si>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</si>
  <si>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</si>
  <si>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</si>
  <si>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</si>
  <si>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</si>
  <si>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</si>
  <si>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</si>
  <si>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</si>
  <si>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</si>
  <si>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</si>
  <si>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</si>
  <si>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</si>
  <si>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</si>
  <si>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</si>
  <si>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</si>
  <si>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</si>
  <si>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</si>
  <si>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</si>
  <si>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</si>
  <si>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</si>
  <si>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</si>
  <si>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</si>
  <si>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</si>
  <si>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</si>
  <si>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</si>
  <si>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</si>
  <si>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</si>
  <si>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</si>
  <si>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</si>
  <si>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</si>
  <si>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</si>
  <si>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</si>
  <si>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</si>
  <si>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</si>
  <si>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</si>
  <si>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</si>
  <si>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</si>
  <si>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</si>
  <si>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</si>
  <si>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</si>
  <si>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</si>
  <si>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</si>
  <si>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</si>
  <si>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</si>
  <si>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</si>
  <si>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</si>
  <si>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</si>
  <si>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</si>
  <si>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</si>
  <si>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</si>
  <si>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</si>
  <si>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</si>
  <si>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</si>
  <si>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</si>
  <si>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</si>
  <si>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</si>
  <si>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</si>
  <si>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</si>
  <si>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</si>
  <si>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</si>
  <si>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182 1 02 02132 06 1010 160 182 1 02 02132 06 1020 160 182 1 02 02132 06 2100 160 182 1 02 02132 06 2200 160 182 1 02 02132 06 3000 160 182 1 02 02132 06 4000 160 182 1 02 02132 06 5000 160</t>
  </si>
  <si>
    <t>182 1 02 02140 06 1100 160 182 1 02 02140 06 1200 160 182 1 02 02140 06 2100 160 182 1 02 02140 06 2200 160 182 1 02 02140 06 3000 160 182 1 02 02140 06 5000 160</t>
  </si>
  <si>
    <t>182 1 02 02140 06 1110 160 182 1 02 02140 06 2110 160 182 1 02 02140 06 2210 160 182 1 02 02140 06 3010 160 182 1 02 02140 06 4000 160 182 1 02 02140 06 5010 160</t>
  </si>
  <si>
    <t>182 1 02 02150 06 1000 160 182 1 02 02150 06 2100 160 182 1 02 02150 06 2200 160 182 1 02 02150 06 3000 160 182 1 02 02150 06 0000160 182 1 02 02150 06 5000 160</t>
  </si>
  <si>
    <t>182 1 09 10010 06 1000 160 182 1 09 10010 06 2000 160</t>
  </si>
  <si>
    <t>182 1 09 10020 06 1000 160 182 1 09 10020 06 2000 160</t>
  </si>
  <si>
    <t>182 1 02 02090 07 1000 160 182 1 02 02090 07 2100 160 182 1 02 02090 07 2200 160 182 1 02 02090 07 3000 160 182 1 02 02090 07 5000 160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</si>
  <si>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</si>
  <si>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</si>
  <si>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</si>
  <si>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</si>
  <si>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</si>
  <si>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</si>
  <si>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</si>
  <si>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</si>
  <si>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</si>
  <si>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</si>
  <si>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</si>
  <si>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</si>
  <si>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</si>
  <si>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</si>
  <si>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</si>
  <si>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</si>
  <si>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</si>
  <si>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</si>
  <si>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</si>
  <si>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</si>
  <si>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</si>
  <si>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 xml:space="preserve">                                       Ю.В.Куриленко</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</si>
  <si>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</si>
  <si>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</si>
  <si>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</si>
  <si>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</si>
  <si>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</si>
  <si>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</si>
  <si>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</si>
  <si>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</si>
  <si>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1 апреля 2018 года</t>
  </si>
  <si>
    <t>Последний протокол ошибок по :Свод по краю</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</si>
</sst>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 numFmtId="166" formatCode="0_ ;\-0\ "/>
  </numFmts>
  <fonts count="78">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u val="single"/>
      <sz val="8"/>
      <color indexed="21"/>
      <name val="Times New Roman"/>
      <family val="1"/>
    </font>
    <font>
      <sz val="9"/>
      <name val="Times New Roman"/>
      <family val="1"/>
    </font>
    <font>
      <sz val="11"/>
      <name val="Times New Roman"/>
      <family val="1"/>
    </font>
    <font>
      <b/>
      <sz val="8"/>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u val="single"/>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59" fillId="2" borderId="0" applyNumberFormat="0" applyBorder="0" applyAlignment="0" applyProtection="0"/>
    <xf numFmtId="0" fontId="21" fillId="3" borderId="0" applyNumberFormat="0" applyBorder="0" applyAlignment="0" applyProtection="0"/>
    <xf numFmtId="0" fontId="59" fillId="4" borderId="0" applyNumberFormat="0" applyBorder="0" applyAlignment="0" applyProtection="0"/>
    <xf numFmtId="0" fontId="21" fillId="5" borderId="0" applyNumberFormat="0" applyBorder="0" applyAlignment="0" applyProtection="0"/>
    <xf numFmtId="0" fontId="59" fillId="6" borderId="0" applyNumberFormat="0" applyBorder="0" applyAlignment="0" applyProtection="0"/>
    <xf numFmtId="0" fontId="21" fillId="7" borderId="0" applyNumberFormat="0" applyBorder="0" applyAlignment="0" applyProtection="0"/>
    <xf numFmtId="0" fontId="59" fillId="8" borderId="0" applyNumberFormat="0" applyBorder="0" applyAlignment="0" applyProtection="0"/>
    <xf numFmtId="0" fontId="21" fillId="9" borderId="0" applyNumberFormat="0" applyBorder="0" applyAlignment="0" applyProtection="0"/>
    <xf numFmtId="0" fontId="59" fillId="10" borderId="0" applyNumberFormat="0" applyBorder="0" applyAlignment="0" applyProtection="0"/>
    <xf numFmtId="0" fontId="21" fillId="11" borderId="0" applyNumberFormat="0" applyBorder="0" applyAlignment="0" applyProtection="0"/>
    <xf numFmtId="0" fontId="59" fillId="12" borderId="0" applyNumberFormat="0" applyBorder="0" applyAlignment="0" applyProtection="0"/>
    <xf numFmtId="0" fontId="21" fillId="13" borderId="0" applyNumberFormat="0" applyBorder="0" applyAlignment="0" applyProtection="0"/>
    <xf numFmtId="0" fontId="59" fillId="14" borderId="0" applyNumberFormat="0" applyBorder="0" applyAlignment="0" applyProtection="0"/>
    <xf numFmtId="0" fontId="21" fillId="15" borderId="0" applyNumberFormat="0" applyBorder="0" applyAlignment="0" applyProtection="0"/>
    <xf numFmtId="0" fontId="59" fillId="16" borderId="0" applyNumberFormat="0" applyBorder="0" applyAlignment="0" applyProtection="0"/>
    <xf numFmtId="0" fontId="21" fillId="17" borderId="0" applyNumberFormat="0" applyBorder="0" applyAlignment="0" applyProtection="0"/>
    <xf numFmtId="0" fontId="59" fillId="18" borderId="0" applyNumberFormat="0" applyBorder="0" applyAlignment="0" applyProtection="0"/>
    <xf numFmtId="0" fontId="21" fillId="19" borderId="0" applyNumberFormat="0" applyBorder="0" applyAlignment="0" applyProtection="0"/>
    <xf numFmtId="0" fontId="59" fillId="20" borderId="0" applyNumberFormat="0" applyBorder="0" applyAlignment="0" applyProtection="0"/>
    <xf numFmtId="0" fontId="21" fillId="9" borderId="0" applyNumberFormat="0" applyBorder="0" applyAlignment="0" applyProtection="0"/>
    <xf numFmtId="0" fontId="59" fillId="21" borderId="0" applyNumberFormat="0" applyBorder="0" applyAlignment="0" applyProtection="0"/>
    <xf numFmtId="0" fontId="21" fillId="15" borderId="0" applyNumberFormat="0" applyBorder="0" applyAlignment="0" applyProtection="0"/>
    <xf numFmtId="0" fontId="59" fillId="22" borderId="0" applyNumberFormat="0" applyBorder="0" applyAlignment="0" applyProtection="0"/>
    <xf numFmtId="0" fontId="21" fillId="23" borderId="0" applyNumberFormat="0" applyBorder="0" applyAlignment="0" applyProtection="0"/>
    <xf numFmtId="0" fontId="60" fillId="24" borderId="0" applyNumberFormat="0" applyBorder="0" applyAlignment="0" applyProtection="0"/>
    <xf numFmtId="0" fontId="22" fillId="25" borderId="0" applyNumberFormat="0" applyBorder="0" applyAlignment="0" applyProtection="0"/>
    <xf numFmtId="0" fontId="60" fillId="26" borderId="0" applyNumberFormat="0" applyBorder="0" applyAlignment="0" applyProtection="0"/>
    <xf numFmtId="0" fontId="22" fillId="17" borderId="0" applyNumberFormat="0" applyBorder="0" applyAlignment="0" applyProtection="0"/>
    <xf numFmtId="0" fontId="60" fillId="27" borderId="0" applyNumberFormat="0" applyBorder="0" applyAlignment="0" applyProtection="0"/>
    <xf numFmtId="0" fontId="22" fillId="19" borderId="0" applyNumberFormat="0" applyBorder="0" applyAlignment="0" applyProtection="0"/>
    <xf numFmtId="0" fontId="60" fillId="28" borderId="0" applyNumberFormat="0" applyBorder="0" applyAlignment="0" applyProtection="0"/>
    <xf numFmtId="0" fontId="22" fillId="29" borderId="0" applyNumberFormat="0" applyBorder="0" applyAlignment="0" applyProtection="0"/>
    <xf numFmtId="0" fontId="60" fillId="30" borderId="0" applyNumberFormat="0" applyBorder="0" applyAlignment="0" applyProtection="0"/>
    <xf numFmtId="0" fontId="22" fillId="31" borderId="0" applyNumberFormat="0" applyBorder="0" applyAlignment="0" applyProtection="0"/>
    <xf numFmtId="0" fontId="60" fillId="32" borderId="0" applyNumberFormat="0" applyBorder="0" applyAlignment="0" applyProtection="0"/>
    <xf numFmtId="0" fontId="22" fillId="33" borderId="0" applyNumberFormat="0" applyBorder="0" applyAlignment="0" applyProtection="0"/>
    <xf numFmtId="0" fontId="60" fillId="34" borderId="0" applyNumberFormat="0" applyBorder="0" applyAlignment="0" applyProtection="0"/>
    <xf numFmtId="0" fontId="22" fillId="35" borderId="0" applyNumberFormat="0" applyBorder="0" applyAlignment="0" applyProtection="0"/>
    <xf numFmtId="0" fontId="60" fillId="36" borderId="0" applyNumberFormat="0" applyBorder="0" applyAlignment="0" applyProtection="0"/>
    <xf numFmtId="0" fontId="22" fillId="37" borderId="0" applyNumberFormat="0" applyBorder="0" applyAlignment="0" applyProtection="0"/>
    <xf numFmtId="0" fontId="60" fillId="38" borderId="0" applyNumberFormat="0" applyBorder="0" applyAlignment="0" applyProtection="0"/>
    <xf numFmtId="0" fontId="22" fillId="39" borderId="0" applyNumberFormat="0" applyBorder="0" applyAlignment="0" applyProtection="0"/>
    <xf numFmtId="0" fontId="60" fillId="40" borderId="0" applyNumberFormat="0" applyBorder="0" applyAlignment="0" applyProtection="0"/>
    <xf numFmtId="0" fontId="22" fillId="29" borderId="0" applyNumberFormat="0" applyBorder="0" applyAlignment="0" applyProtection="0"/>
    <xf numFmtId="0" fontId="60" fillId="41" borderId="0" applyNumberFormat="0" applyBorder="0" applyAlignment="0" applyProtection="0"/>
    <xf numFmtId="0" fontId="22" fillId="31" borderId="0" applyNumberFormat="0" applyBorder="0" applyAlignment="0" applyProtection="0"/>
    <xf numFmtId="0" fontId="60" fillId="42" borderId="0" applyNumberFormat="0" applyBorder="0" applyAlignment="0" applyProtection="0"/>
    <xf numFmtId="0" fontId="22" fillId="43" borderId="0" applyNumberFormat="0" applyBorder="0" applyAlignment="0" applyProtection="0"/>
    <xf numFmtId="0" fontId="61" fillId="44" borderId="1" applyNumberFormat="0" applyAlignment="0" applyProtection="0"/>
    <xf numFmtId="0" fontId="23" fillId="13" borderId="2" applyNumberFormat="0" applyAlignment="0" applyProtection="0"/>
    <xf numFmtId="0" fontId="62" fillId="45" borderId="3" applyNumberFormat="0" applyAlignment="0" applyProtection="0"/>
    <xf numFmtId="0" fontId="24" fillId="46" borderId="4" applyNumberFormat="0" applyAlignment="0" applyProtection="0"/>
    <xf numFmtId="0" fontId="63" fillId="45" borderId="1" applyNumberFormat="0" applyAlignment="0" applyProtection="0"/>
    <xf numFmtId="0" fontId="25"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5" applyNumberFormat="0" applyFill="0" applyAlignment="0" applyProtection="0"/>
    <xf numFmtId="0" fontId="26" fillId="0" borderId="6" applyNumberFormat="0" applyFill="0" applyAlignment="0" applyProtection="0"/>
    <xf numFmtId="0" fontId="65" fillId="0" borderId="7" applyNumberFormat="0" applyFill="0" applyAlignment="0" applyProtection="0"/>
    <xf numFmtId="0" fontId="27" fillId="0" borderId="8" applyNumberFormat="0" applyFill="0" applyAlignment="0" applyProtection="0"/>
    <xf numFmtId="0" fontId="66" fillId="0" borderId="9" applyNumberFormat="0" applyFill="0" applyAlignment="0" applyProtection="0"/>
    <xf numFmtId="0" fontId="28" fillId="0" borderId="10" applyNumberFormat="0" applyFill="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0" borderId="11" applyNumberFormat="0" applyFill="0" applyAlignment="0" applyProtection="0"/>
    <xf numFmtId="0" fontId="29" fillId="0" borderId="12" applyNumberFormat="0" applyFill="0" applyAlignment="0" applyProtection="0"/>
    <xf numFmtId="0" fontId="68" fillId="47" borderId="13" applyNumberFormat="0" applyAlignment="0" applyProtection="0"/>
    <xf numFmtId="0" fontId="30" fillId="48" borderId="14" applyNumberFormat="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70" fillId="49" borderId="0" applyNumberFormat="0" applyBorder="0" applyAlignment="0" applyProtection="0"/>
    <xf numFmtId="0" fontId="32" fillId="50" borderId="0" applyNumberFormat="0" applyBorder="0" applyAlignment="0" applyProtection="0"/>
    <xf numFmtId="0" fontId="59"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2" fillId="0" borderId="0">
      <alignment/>
      <protection/>
    </xf>
    <xf numFmtId="0" fontId="71" fillId="51" borderId="0" applyNumberFormat="0" applyBorder="0" applyAlignment="0" applyProtection="0"/>
    <xf numFmtId="0" fontId="33" fillId="5" borderId="0" applyNumberFormat="0" applyBorder="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3" fillId="0" borderId="17" applyNumberFormat="0" applyFill="0" applyAlignment="0" applyProtection="0"/>
    <xf numFmtId="0" fontId="35"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54" borderId="0" applyNumberFormat="0" applyBorder="0" applyAlignment="0" applyProtection="0"/>
    <xf numFmtId="0" fontId="37" fillId="7" borderId="0" applyNumberFormat="0" applyBorder="0" applyAlignment="0" applyProtection="0"/>
  </cellStyleXfs>
  <cellXfs count="163">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6" fillId="0" borderId="24" xfId="0" applyFont="1" applyBorder="1" applyAlignment="1">
      <alignment horizontal="justify" vertical="top" wrapText="1"/>
    </xf>
    <xf numFmtId="0" fontId="6" fillId="0" borderId="24" xfId="0" applyFont="1" applyBorder="1" applyAlignment="1">
      <alignment vertical="top" wrapText="1"/>
    </xf>
    <xf numFmtId="0" fontId="76" fillId="0" borderId="23" xfId="0" applyFont="1" applyBorder="1" applyAlignment="1">
      <alignment horizontal="justify" vertical="top" wrapText="1"/>
    </xf>
    <xf numFmtId="0" fontId="76"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8" fillId="0" borderId="0" xfId="0" applyFont="1" applyBorder="1" applyAlignment="1">
      <alignment horizontal="right" vertical="top" wrapText="1"/>
    </xf>
    <xf numFmtId="0" fontId="0" fillId="0" borderId="0" xfId="0" applyBorder="1" applyAlignment="1">
      <alignment/>
    </xf>
    <xf numFmtId="0" fontId="9" fillId="0" borderId="24" xfId="0" applyFont="1" applyBorder="1" applyAlignment="1">
      <alignment wrapText="1"/>
    </xf>
    <xf numFmtId="0" fontId="11" fillId="0" borderId="24" xfId="0" applyFont="1" applyBorder="1" applyAlignment="1">
      <alignment horizontal="justify" vertical="top" wrapText="1"/>
    </xf>
    <xf numFmtId="0" fontId="39" fillId="0" borderId="24" xfId="0" applyFont="1" applyBorder="1" applyAlignment="1">
      <alignment horizontal="justify" vertical="top" wrapText="1"/>
    </xf>
    <xf numFmtId="0" fontId="40" fillId="0" borderId="31" xfId="0" applyFont="1" applyBorder="1" applyAlignment="1">
      <alignment vertical="top" wrapText="1"/>
    </xf>
    <xf numFmtId="0" fontId="4" fillId="0" borderId="31" xfId="0" applyFont="1" applyBorder="1" applyAlignment="1">
      <alignment vertical="top" wrapText="1"/>
    </xf>
    <xf numFmtId="0" fontId="4" fillId="0" borderId="31" xfId="0" applyFont="1" applyBorder="1" applyAlignment="1">
      <alignment horizontal="justify" vertical="top" wrapText="1"/>
    </xf>
    <xf numFmtId="0" fontId="4" fillId="0" borderId="24" xfId="0" applyFont="1" applyBorder="1" applyAlignment="1">
      <alignment vertical="top" wrapText="1"/>
    </xf>
    <xf numFmtId="0" fontId="40" fillId="0" borderId="24" xfId="0" applyFont="1" applyBorder="1" applyAlignment="1">
      <alignment vertical="top" wrapText="1"/>
    </xf>
    <xf numFmtId="0" fontId="8" fillId="0" borderId="31" xfId="0" applyFont="1" applyBorder="1" applyAlignment="1">
      <alignment horizont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39" fillId="0" borderId="23" xfId="0" applyFont="1" applyBorder="1" applyAlignment="1">
      <alignment horizontal="justify" vertical="top" wrapText="1"/>
    </xf>
    <xf numFmtId="0" fontId="39"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64" fontId="4" fillId="55" borderId="32" xfId="0" applyNumberFormat="1" applyFont="1" applyFill="1" applyBorder="1" applyAlignment="1" applyProtection="1">
      <alignment horizontal="right" wrapText="1"/>
      <protection locked="0"/>
    </xf>
    <xf numFmtId="0" fontId="8" fillId="55" borderId="23" xfId="0" applyFont="1" applyFill="1" applyBorder="1" applyAlignment="1">
      <alignment horizontal="justify" vertical="top" wrapText="1"/>
    </xf>
    <xf numFmtId="166" fontId="4" fillId="0" borderId="32" xfId="0" applyNumberFormat="1" applyFont="1" applyBorder="1" applyAlignment="1" applyProtection="1">
      <alignment horizontal="right" wrapText="1"/>
      <protection locked="0"/>
    </xf>
    <xf numFmtId="166" fontId="4" fillId="0" borderId="28" xfId="0" applyNumberFormat="1" applyFont="1" applyBorder="1" applyAlignment="1" applyProtection="1">
      <alignment horizontal="right" wrapText="1"/>
      <protection locked="0"/>
    </xf>
    <xf numFmtId="166" fontId="4" fillId="0" borderId="33" xfId="0" applyNumberFormat="1" applyFont="1" applyBorder="1" applyAlignment="1" applyProtection="1">
      <alignment horizontal="right" wrapText="1"/>
      <protection locked="0"/>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6" fillId="0" borderId="0" xfId="0" applyFont="1" applyAlignment="1">
      <alignment horizontal="center" vertical="top"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9" fillId="0" borderId="0" xfId="0" applyFont="1" applyAlignment="1">
      <alignment horizontal="center" vertical="top"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4" fontId="8" fillId="0" borderId="37" xfId="0" applyNumberFormat="1" applyFont="1" applyBorder="1" applyAlignment="1" applyProtection="1">
      <alignment horizontal="center" wrapText="1"/>
      <protection locked="0"/>
    </xf>
    <xf numFmtId="164" fontId="8" fillId="0" borderId="19" xfId="0" applyNumberFormat="1" applyFont="1" applyBorder="1" applyAlignment="1" applyProtection="1">
      <alignment horizontal="center" wrapText="1"/>
      <protection locked="0"/>
    </xf>
    <xf numFmtId="0" fontId="77" fillId="0" borderId="31" xfId="0" applyFont="1" applyBorder="1" applyAlignment="1">
      <alignment horizontal="center" vertical="center" wrapText="1"/>
    </xf>
    <xf numFmtId="0" fontId="0" fillId="0" borderId="23" xfId="0" applyBorder="1" applyAlignment="1">
      <alignment horizontal="center" vertical="center" wrapText="1"/>
    </xf>
    <xf numFmtId="164" fontId="4" fillId="0" borderId="32" xfId="0" applyNumberFormat="1" applyFont="1" applyBorder="1" applyAlignment="1" applyProtection="1">
      <alignment wrapText="1"/>
      <protection locked="0"/>
    </xf>
    <xf numFmtId="164" fontId="4" fillId="0" borderId="28" xfId="0" applyNumberFormat="1" applyFont="1" applyBorder="1" applyAlignment="1">
      <alignment wrapText="1"/>
    </xf>
    <xf numFmtId="166" fontId="4" fillId="0" borderId="32" xfId="0" applyNumberFormat="1" applyFont="1" applyBorder="1" applyAlignment="1" applyProtection="1">
      <alignment wrapText="1"/>
      <protection locked="0"/>
    </xf>
    <xf numFmtId="166" fontId="4" fillId="0" borderId="28" xfId="0" applyNumberFormat="1" applyFont="1" applyBorder="1" applyAlignment="1" applyProtection="1">
      <alignment wrapText="1"/>
      <protection locked="0"/>
    </xf>
    <xf numFmtId="166" fontId="4" fillId="0" borderId="28" xfId="0" applyNumberFormat="1" applyFont="1" applyBorder="1" applyAlignment="1">
      <alignment horizontal="right" wrapText="1"/>
    </xf>
    <xf numFmtId="164" fontId="4" fillId="0" borderId="28" xfId="0" applyNumberFormat="1" applyFont="1" applyBorder="1" applyAlignment="1">
      <alignment horizontal="right" wrapText="1"/>
    </xf>
    <xf numFmtId="0" fontId="8" fillId="0" borderId="20" xfId="0" applyFont="1" applyBorder="1" applyAlignment="1">
      <alignment horizontal="right" wrapText="1"/>
    </xf>
    <xf numFmtId="1" fontId="4" fillId="0" borderId="32"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5"/>
  <sheetViews>
    <sheetView tabSelected="1" view="pageBreakPreview" zoomScale="112" zoomScaleNormal="112" zoomScaleSheetLayoutView="112" zoomScalePageLayoutView="0" workbookViewId="0" topLeftCell="A1">
      <selection activeCell="A1" sqref="A1"/>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29" t="s">
        <v>324</v>
      </c>
      <c r="C2" s="130"/>
      <c r="D2" s="2"/>
      <c r="E2" s="3"/>
    </row>
    <row r="3" spans="1:6" ht="12.75">
      <c r="A3" s="131" t="s">
        <v>245</v>
      </c>
      <c r="B3" s="132"/>
      <c r="C3" s="132"/>
      <c r="D3" s="132"/>
      <c r="E3" s="132"/>
      <c r="F3" s="132"/>
    </row>
    <row r="4" spans="1:6" ht="12.75">
      <c r="A4" s="131" t="s">
        <v>323</v>
      </c>
      <c r="B4" s="132"/>
      <c r="C4" s="132"/>
      <c r="D4" s="132"/>
      <c r="E4" s="132"/>
      <c r="F4" s="132"/>
    </row>
    <row r="5" spans="1:256" ht="18.75">
      <c r="A5" s="25" t="s">
        <v>328</v>
      </c>
      <c r="B5" s="4" t="s">
        <v>766</v>
      </c>
      <c r="C5" s="4"/>
      <c r="D5" s="15"/>
      <c r="E5" s="1"/>
      <c r="F5" s="1"/>
      <c r="H5" s="15"/>
      <c r="I5" s="1"/>
      <c r="J5" s="1"/>
      <c r="L5" s="15"/>
      <c r="M5" s="1"/>
      <c r="N5" s="1"/>
      <c r="P5" s="15"/>
      <c r="Q5" s="1"/>
      <c r="R5" s="1"/>
      <c r="T5" s="15"/>
      <c r="U5" s="1"/>
      <c r="V5" s="1"/>
      <c r="X5" s="93"/>
      <c r="Y5" s="1"/>
      <c r="Z5" s="1"/>
      <c r="AB5" s="93"/>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3"/>
      <c r="BU5" s="1"/>
      <c r="BV5" s="1"/>
      <c r="BX5" s="15"/>
      <c r="BY5" s="1"/>
      <c r="BZ5" s="1"/>
      <c r="CB5" s="15"/>
      <c r="CC5" s="1"/>
      <c r="CD5" s="1"/>
      <c r="CF5" s="15"/>
      <c r="CG5" s="1"/>
      <c r="CH5" s="1"/>
      <c r="CJ5" s="15"/>
      <c r="CK5" s="1"/>
      <c r="CL5" s="1"/>
      <c r="CN5" s="15"/>
      <c r="CO5" s="1"/>
      <c r="CP5" s="1"/>
      <c r="CR5" s="15"/>
      <c r="CS5" s="1"/>
      <c r="CT5" s="1"/>
      <c r="CV5" s="93"/>
      <c r="CW5" s="1"/>
      <c r="CX5" s="1"/>
      <c r="CZ5" s="93"/>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3"/>
      <c r="HA5" s="1"/>
      <c r="HB5" s="1"/>
      <c r="HD5" s="93"/>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2" t="s">
        <v>325</v>
      </c>
      <c r="B6" s="122"/>
      <c r="C6" s="122"/>
      <c r="D6" s="122"/>
      <c r="E6" s="122"/>
      <c r="F6" s="122"/>
      <c r="G6" s="122"/>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25" t="s">
        <v>246</v>
      </c>
      <c r="B7" s="125"/>
      <c r="C7" s="125"/>
      <c r="D7" s="125"/>
      <c r="E7" s="125"/>
      <c r="F7" s="125"/>
      <c r="G7" s="125"/>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35" t="s">
        <v>767</v>
      </c>
      <c r="B8" s="35"/>
      <c r="C8" s="35"/>
      <c r="D8" s="35"/>
      <c r="E8" s="35"/>
      <c r="F8" s="35"/>
      <c r="G8" s="35"/>
      <c r="H8" s="96"/>
      <c r="I8" s="96"/>
      <c r="J8" s="96"/>
      <c r="K8" s="96"/>
      <c r="L8" s="96"/>
      <c r="M8" s="96"/>
      <c r="N8" s="96"/>
      <c r="O8" s="96"/>
      <c r="P8" s="96"/>
      <c r="Q8" s="96"/>
      <c r="R8" s="96"/>
      <c r="S8" s="96"/>
      <c r="T8" s="96"/>
      <c r="U8" s="96"/>
      <c r="V8" s="9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46"/>
      <c r="B9" s="126" t="s">
        <v>247</v>
      </c>
      <c r="C9" s="126" t="s">
        <v>29</v>
      </c>
      <c r="D9" s="123" t="s">
        <v>405</v>
      </c>
      <c r="E9" s="119" t="s">
        <v>327</v>
      </c>
      <c r="F9" s="120"/>
      <c r="G9" s="121"/>
      <c r="H9" s="148"/>
      <c r="I9" s="148"/>
      <c r="J9" s="97"/>
      <c r="K9" s="97"/>
      <c r="L9" s="97"/>
      <c r="M9" s="97"/>
      <c r="N9" s="97"/>
      <c r="O9" s="97"/>
      <c r="P9" s="97"/>
      <c r="Q9" s="97"/>
      <c r="R9" s="97"/>
      <c r="S9" s="97"/>
      <c r="T9" s="97"/>
      <c r="U9" s="97"/>
      <c r="V9" s="97"/>
    </row>
    <row r="10" spans="1:9" ht="166.5" thickBot="1">
      <c r="A10" s="147"/>
      <c r="B10" s="127"/>
      <c r="C10" s="127"/>
      <c r="D10" s="124"/>
      <c r="E10" s="69" t="s">
        <v>435</v>
      </c>
      <c r="F10" s="41" t="s">
        <v>339</v>
      </c>
      <c r="G10" s="41" t="s">
        <v>157</v>
      </c>
      <c r="H10" s="33"/>
      <c r="I10" s="27"/>
    </row>
    <row r="11" spans="1:9" ht="13.5" thickBot="1">
      <c r="A11" s="19" t="s">
        <v>294</v>
      </c>
      <c r="B11" s="7" t="s">
        <v>295</v>
      </c>
      <c r="C11" s="6" t="s">
        <v>144</v>
      </c>
      <c r="D11" s="62">
        <v>1</v>
      </c>
      <c r="E11" s="6">
        <v>2</v>
      </c>
      <c r="F11" s="7">
        <v>3</v>
      </c>
      <c r="G11" s="62">
        <v>4</v>
      </c>
      <c r="H11" s="20"/>
      <c r="I11" s="16"/>
    </row>
    <row r="12" spans="1:9" ht="38.25" thickBot="1">
      <c r="A12" s="71" t="s">
        <v>445</v>
      </c>
      <c r="B12" s="6"/>
      <c r="C12" s="8">
        <v>1000</v>
      </c>
      <c r="D12" s="65">
        <v>20213161</v>
      </c>
      <c r="E12" s="65">
        <v>6248580</v>
      </c>
      <c r="F12" s="65">
        <v>12940061</v>
      </c>
      <c r="G12" s="67">
        <v>2702427</v>
      </c>
      <c r="H12" s="28"/>
      <c r="I12" s="16"/>
    </row>
    <row r="13" spans="1:9" ht="27" thickBot="1">
      <c r="A13" s="50" t="s">
        <v>446</v>
      </c>
      <c r="B13" s="11"/>
      <c r="C13" s="11">
        <v>1010</v>
      </c>
      <c r="D13" s="65">
        <v>20213151</v>
      </c>
      <c r="E13" s="65">
        <v>6248501</v>
      </c>
      <c r="F13" s="65">
        <v>12940061</v>
      </c>
      <c r="G13" s="66">
        <v>2702427</v>
      </c>
      <c r="H13" s="28"/>
      <c r="I13" s="16"/>
    </row>
    <row r="14" spans="1:15" ht="37.5" thickBot="1">
      <c r="A14" s="46" t="s">
        <v>698</v>
      </c>
      <c r="B14" s="9"/>
      <c r="C14" s="9">
        <v>1020</v>
      </c>
      <c r="D14" s="65">
        <v>20186723</v>
      </c>
      <c r="E14" s="65">
        <v>6223069</v>
      </c>
      <c r="F14" s="65">
        <v>12938215</v>
      </c>
      <c r="G14" s="66">
        <v>2700810</v>
      </c>
      <c r="H14" s="28"/>
      <c r="I14" s="16"/>
      <c r="O14" s="5" t="b">
        <f>(874&gt;=855+21)</f>
        <v>0</v>
      </c>
    </row>
    <row r="15" spans="1:14" ht="22.5" thickBot="1">
      <c r="A15" s="47" t="s">
        <v>447</v>
      </c>
      <c r="B15" s="10" t="s">
        <v>329</v>
      </c>
      <c r="C15" s="10">
        <v>1030</v>
      </c>
      <c r="D15" s="65">
        <v>9684251</v>
      </c>
      <c r="E15" s="65">
        <v>379216</v>
      </c>
      <c r="F15" s="65">
        <v>9016044</v>
      </c>
      <c r="G15" s="66">
        <v>1542989</v>
      </c>
      <c r="H15" s="28"/>
      <c r="I15" s="16"/>
      <c r="N15" s="5"/>
    </row>
    <row r="16" spans="1:9" ht="22.5" thickBot="1">
      <c r="A16" s="45" t="s">
        <v>749</v>
      </c>
      <c r="B16" s="8" t="s">
        <v>330</v>
      </c>
      <c r="C16" s="8">
        <v>1040</v>
      </c>
      <c r="D16" s="65">
        <v>4395032</v>
      </c>
      <c r="E16" s="65">
        <v>379216</v>
      </c>
      <c r="F16" s="65">
        <v>3950171</v>
      </c>
      <c r="G16" s="66">
        <v>0</v>
      </c>
      <c r="H16" s="34"/>
      <c r="I16" s="16"/>
    </row>
    <row r="17" spans="1:9" ht="42.75" thickBot="1">
      <c r="A17" s="36" t="s">
        <v>571</v>
      </c>
      <c r="B17" s="11" t="s">
        <v>331</v>
      </c>
      <c r="C17" s="11">
        <v>1050</v>
      </c>
      <c r="D17" s="65">
        <v>4379250</v>
      </c>
      <c r="E17" s="65">
        <v>370104</v>
      </c>
      <c r="F17" s="65">
        <v>3950171</v>
      </c>
      <c r="G17" s="66">
        <v>0</v>
      </c>
      <c r="H17" s="28"/>
      <c r="I17" s="16"/>
    </row>
    <row r="18" spans="1:9" ht="42.75" thickBot="1">
      <c r="A18" s="36" t="s">
        <v>572</v>
      </c>
      <c r="B18" s="11" t="s">
        <v>332</v>
      </c>
      <c r="C18" s="11">
        <v>1055</v>
      </c>
      <c r="D18" s="65">
        <v>396236</v>
      </c>
      <c r="E18" s="65">
        <v>370100</v>
      </c>
      <c r="F18" s="160">
        <v>0</v>
      </c>
      <c r="G18" s="160">
        <v>0</v>
      </c>
      <c r="H18" s="28"/>
      <c r="I18" s="16"/>
    </row>
    <row r="19" spans="1:9" ht="42.75" thickBot="1">
      <c r="A19" s="36" t="s">
        <v>448</v>
      </c>
      <c r="B19" s="11" t="s">
        <v>333</v>
      </c>
      <c r="C19" s="11">
        <v>1060</v>
      </c>
      <c r="D19" s="65">
        <v>3730602</v>
      </c>
      <c r="E19" s="160">
        <v>0</v>
      </c>
      <c r="F19" s="65">
        <v>3689759</v>
      </c>
      <c r="G19" s="66">
        <v>0</v>
      </c>
      <c r="H19" s="28"/>
      <c r="I19" s="16"/>
    </row>
    <row r="20" spans="1:9" ht="32.25" thickBot="1">
      <c r="A20" s="36" t="s">
        <v>449</v>
      </c>
      <c r="B20" s="11" t="s">
        <v>450</v>
      </c>
      <c r="C20" s="11">
        <v>1065</v>
      </c>
      <c r="D20" s="65">
        <v>0</v>
      </c>
      <c r="E20" s="65">
        <v>4</v>
      </c>
      <c r="F20" s="160">
        <v>0</v>
      </c>
      <c r="G20" s="160">
        <v>0</v>
      </c>
      <c r="H20" s="28"/>
      <c r="I20" s="16"/>
    </row>
    <row r="21" spans="1:9" ht="32.25" thickBot="1">
      <c r="A21" s="36" t="s">
        <v>451</v>
      </c>
      <c r="B21" s="11" t="s">
        <v>452</v>
      </c>
      <c r="C21" s="11">
        <v>1066</v>
      </c>
      <c r="D21" s="65">
        <v>252412</v>
      </c>
      <c r="E21" s="160">
        <v>0</v>
      </c>
      <c r="F21" s="65">
        <v>260412</v>
      </c>
      <c r="G21" s="66">
        <v>0</v>
      </c>
      <c r="H21" s="28"/>
      <c r="I21" s="16"/>
    </row>
    <row r="22" spans="1:9" ht="84.75" thickBot="1">
      <c r="A22" s="36" t="s">
        <v>630</v>
      </c>
      <c r="B22" s="11" t="s">
        <v>334</v>
      </c>
      <c r="C22" s="11">
        <v>1070</v>
      </c>
      <c r="D22" s="65">
        <v>0</v>
      </c>
      <c r="E22" s="65">
        <v>0</v>
      </c>
      <c r="F22" s="65">
        <v>0</v>
      </c>
      <c r="G22" s="66">
        <v>0</v>
      </c>
      <c r="H22" s="28"/>
      <c r="I22" s="16"/>
    </row>
    <row r="23" spans="1:9" ht="63.75" thickBot="1">
      <c r="A23" s="36" t="s">
        <v>3</v>
      </c>
      <c r="B23" s="11" t="s">
        <v>453</v>
      </c>
      <c r="C23" s="11">
        <v>1080</v>
      </c>
      <c r="D23" s="65">
        <v>3036</v>
      </c>
      <c r="E23" s="65">
        <v>2266</v>
      </c>
      <c r="F23" s="160">
        <v>0</v>
      </c>
      <c r="G23" s="160">
        <v>0</v>
      </c>
      <c r="H23" s="34"/>
      <c r="I23" s="16"/>
    </row>
    <row r="24" spans="1:9" ht="32.25" thickBot="1">
      <c r="A24" s="36" t="s">
        <v>335</v>
      </c>
      <c r="B24" s="11" t="s">
        <v>336</v>
      </c>
      <c r="C24" s="11">
        <v>1090</v>
      </c>
      <c r="D24" s="65">
        <v>5700</v>
      </c>
      <c r="E24" s="65">
        <v>1807</v>
      </c>
      <c r="F24" s="160">
        <v>0</v>
      </c>
      <c r="G24" s="160">
        <v>0</v>
      </c>
      <c r="H24" s="28"/>
      <c r="I24" s="16"/>
    </row>
    <row r="25" spans="1:9" ht="32.25" thickBot="1">
      <c r="A25" s="36" t="s">
        <v>37</v>
      </c>
      <c r="B25" s="11" t="s">
        <v>38</v>
      </c>
      <c r="C25" s="11">
        <v>1100</v>
      </c>
      <c r="D25" s="65">
        <v>6957</v>
      </c>
      <c r="E25" s="65">
        <v>5018</v>
      </c>
      <c r="F25" s="160">
        <v>0</v>
      </c>
      <c r="G25" s="160">
        <v>0</v>
      </c>
      <c r="H25" s="28"/>
      <c r="I25" s="16"/>
    </row>
    <row r="26" spans="1:9" ht="32.25" thickBot="1">
      <c r="A26" s="36" t="s">
        <v>39</v>
      </c>
      <c r="B26" s="11" t="s">
        <v>40</v>
      </c>
      <c r="C26" s="11">
        <v>1110</v>
      </c>
      <c r="D26" s="65">
        <v>4</v>
      </c>
      <c r="E26" s="65">
        <v>0</v>
      </c>
      <c r="F26" s="160">
        <v>0</v>
      </c>
      <c r="G26" s="160">
        <v>0</v>
      </c>
      <c r="H26" s="28"/>
      <c r="I26" s="16"/>
    </row>
    <row r="27" spans="1:9" ht="32.25" thickBot="1">
      <c r="A27" s="36" t="s">
        <v>41</v>
      </c>
      <c r="B27" s="11" t="s">
        <v>42</v>
      </c>
      <c r="C27" s="11">
        <v>1120</v>
      </c>
      <c r="D27" s="65">
        <v>85</v>
      </c>
      <c r="E27" s="65">
        <v>21</v>
      </c>
      <c r="F27" s="160">
        <v>0</v>
      </c>
      <c r="G27" s="160">
        <v>0</v>
      </c>
      <c r="H27" s="28"/>
      <c r="I27" s="16"/>
    </row>
    <row r="28" spans="1:9" ht="22.5" thickBot="1">
      <c r="A28" s="45" t="s">
        <v>632</v>
      </c>
      <c r="B28" s="8" t="s">
        <v>633</v>
      </c>
      <c r="C28" s="8">
        <v>1125</v>
      </c>
      <c r="D28" s="65">
        <v>0</v>
      </c>
      <c r="E28" s="65">
        <v>0</v>
      </c>
      <c r="F28" s="160">
        <v>0</v>
      </c>
      <c r="G28" s="160">
        <v>0</v>
      </c>
      <c r="H28" s="28"/>
      <c r="I28" s="16"/>
    </row>
    <row r="29" spans="1:9" ht="116.25" thickBot="1">
      <c r="A29" s="45" t="s">
        <v>750</v>
      </c>
      <c r="B29" s="8" t="s">
        <v>751</v>
      </c>
      <c r="C29" s="8">
        <v>1126</v>
      </c>
      <c r="D29" s="65">
        <v>0</v>
      </c>
      <c r="E29" s="65">
        <v>0</v>
      </c>
      <c r="F29" s="160">
        <v>0</v>
      </c>
      <c r="G29" s="160">
        <v>0</v>
      </c>
      <c r="H29" s="28"/>
      <c r="I29" s="16"/>
    </row>
    <row r="30" spans="1:9" ht="22.5" thickBot="1">
      <c r="A30" s="36" t="s">
        <v>631</v>
      </c>
      <c r="B30" s="11" t="s">
        <v>43</v>
      </c>
      <c r="C30" s="11">
        <v>1130</v>
      </c>
      <c r="D30" s="160">
        <v>5289219</v>
      </c>
      <c r="E30" s="160">
        <v>0</v>
      </c>
      <c r="F30" s="65">
        <v>5065873</v>
      </c>
      <c r="G30" s="66">
        <v>1542989</v>
      </c>
      <c r="H30" s="28"/>
      <c r="I30" s="16"/>
    </row>
    <row r="31" spans="1:9" ht="63.75" thickBot="1">
      <c r="A31" s="36" t="s">
        <v>120</v>
      </c>
      <c r="B31" s="11" t="s">
        <v>44</v>
      </c>
      <c r="C31" s="11">
        <v>1140</v>
      </c>
      <c r="D31" s="160">
        <v>5232165</v>
      </c>
      <c r="E31" s="160">
        <v>0</v>
      </c>
      <c r="F31" s="65">
        <v>4996684</v>
      </c>
      <c r="G31" s="66">
        <v>1516845</v>
      </c>
      <c r="H31" s="28"/>
      <c r="I31" s="16"/>
    </row>
    <row r="32" spans="1:9" ht="84.75" thickBot="1">
      <c r="A32" s="36" t="s">
        <v>170</v>
      </c>
      <c r="B32" s="11" t="s">
        <v>45</v>
      </c>
      <c r="C32" s="11">
        <v>1150</v>
      </c>
      <c r="D32" s="160">
        <v>54312</v>
      </c>
      <c r="E32" s="160">
        <v>0</v>
      </c>
      <c r="F32" s="65">
        <v>42025</v>
      </c>
      <c r="G32" s="66">
        <v>14111</v>
      </c>
      <c r="H32" s="28"/>
      <c r="I32" s="16"/>
    </row>
    <row r="33" spans="1:9" ht="32.25" thickBot="1">
      <c r="A33" s="36" t="s">
        <v>171</v>
      </c>
      <c r="B33" s="11" t="s">
        <v>190</v>
      </c>
      <c r="C33" s="11">
        <v>1170</v>
      </c>
      <c r="D33" s="160">
        <v>2742</v>
      </c>
      <c r="E33" s="160">
        <v>0</v>
      </c>
      <c r="F33" s="65">
        <v>11693</v>
      </c>
      <c r="G33" s="66">
        <v>4297</v>
      </c>
      <c r="H33" s="28"/>
      <c r="I33" s="16"/>
    </row>
    <row r="34" spans="1:9" ht="63.75" thickBot="1">
      <c r="A34" s="36" t="s">
        <v>454</v>
      </c>
      <c r="B34" s="11" t="s">
        <v>191</v>
      </c>
      <c r="C34" s="11">
        <v>1180</v>
      </c>
      <c r="D34" s="160">
        <v>0</v>
      </c>
      <c r="E34" s="160">
        <v>0</v>
      </c>
      <c r="F34" s="65">
        <v>15471</v>
      </c>
      <c r="G34" s="66">
        <v>7736</v>
      </c>
      <c r="H34" s="28"/>
      <c r="I34" s="16"/>
    </row>
    <row r="35" spans="1:9" ht="42.75" thickBot="1">
      <c r="A35" s="45" t="s">
        <v>634</v>
      </c>
      <c r="B35" s="8" t="s">
        <v>635</v>
      </c>
      <c r="C35" s="8">
        <v>1190</v>
      </c>
      <c r="D35" s="65">
        <v>0</v>
      </c>
      <c r="E35" s="160">
        <v>0</v>
      </c>
      <c r="F35" s="65">
        <v>0</v>
      </c>
      <c r="G35" s="65">
        <v>0</v>
      </c>
      <c r="H35" s="28"/>
      <c r="I35" s="16"/>
    </row>
    <row r="36" spans="1:9" ht="48" thickBot="1">
      <c r="A36" s="48" t="s">
        <v>172</v>
      </c>
      <c r="B36" s="11" t="s">
        <v>192</v>
      </c>
      <c r="C36" s="11">
        <v>1200</v>
      </c>
      <c r="D36" s="65">
        <v>6963081</v>
      </c>
      <c r="E36" s="65">
        <v>5280144</v>
      </c>
      <c r="F36" s="65">
        <v>1419062</v>
      </c>
      <c r="G36" s="66">
        <v>0</v>
      </c>
      <c r="H36" s="28"/>
      <c r="I36" s="16"/>
    </row>
    <row r="37" spans="1:9" ht="32.25" thickBot="1">
      <c r="A37" s="36" t="s">
        <v>59</v>
      </c>
      <c r="B37" s="11" t="s">
        <v>60</v>
      </c>
      <c r="C37" s="11">
        <v>1210</v>
      </c>
      <c r="D37" s="65">
        <v>5126109</v>
      </c>
      <c r="E37" s="65">
        <v>4761362</v>
      </c>
      <c r="F37" s="160">
        <v>0</v>
      </c>
      <c r="G37" s="160">
        <v>0</v>
      </c>
      <c r="H37" s="28"/>
      <c r="I37" s="16"/>
    </row>
    <row r="38" spans="1:9" ht="53.25" thickBot="1">
      <c r="A38" s="115" t="s">
        <v>758</v>
      </c>
      <c r="B38" s="11"/>
      <c r="C38" s="11">
        <v>1220</v>
      </c>
      <c r="D38" s="65">
        <v>1836972</v>
      </c>
      <c r="E38" s="65">
        <v>518782</v>
      </c>
      <c r="F38" s="65">
        <v>1419062</v>
      </c>
      <c r="G38" s="66">
        <v>0</v>
      </c>
      <c r="H38" s="28"/>
      <c r="I38" s="16"/>
    </row>
    <row r="39" spans="1:9" ht="69.75" customHeight="1" thickBot="1">
      <c r="A39" s="70" t="s">
        <v>573</v>
      </c>
      <c r="B39" s="8" t="s">
        <v>61</v>
      </c>
      <c r="C39" s="8">
        <v>1230</v>
      </c>
      <c r="D39" s="65">
        <v>0</v>
      </c>
      <c r="E39" s="65">
        <v>408</v>
      </c>
      <c r="F39" s="65">
        <v>408</v>
      </c>
      <c r="G39" s="66">
        <v>0</v>
      </c>
      <c r="H39" s="28"/>
      <c r="I39" s="16"/>
    </row>
    <row r="40" spans="1:9" ht="53.25" thickBot="1">
      <c r="A40" s="36" t="s">
        <v>406</v>
      </c>
      <c r="B40" s="11" t="s">
        <v>6</v>
      </c>
      <c r="C40" s="11">
        <v>1235</v>
      </c>
      <c r="D40" s="65">
        <v>0</v>
      </c>
      <c r="E40" s="65">
        <v>408</v>
      </c>
      <c r="F40" s="65">
        <v>408</v>
      </c>
      <c r="G40" s="66">
        <v>0</v>
      </c>
      <c r="H40" s="28"/>
      <c r="I40" s="16"/>
    </row>
    <row r="41" spans="1:9" ht="22.5" thickBot="1">
      <c r="A41" s="36" t="s">
        <v>407</v>
      </c>
      <c r="B41" s="11" t="s">
        <v>7</v>
      </c>
      <c r="C41" s="11">
        <v>1240</v>
      </c>
      <c r="D41" s="65">
        <v>0</v>
      </c>
      <c r="E41" s="65">
        <v>0</v>
      </c>
      <c r="F41" s="160">
        <v>0</v>
      </c>
      <c r="G41" s="160">
        <v>0</v>
      </c>
      <c r="H41" s="28"/>
      <c r="I41" s="16"/>
    </row>
    <row r="42" spans="1:9" ht="42.75" thickBot="1">
      <c r="A42" s="36" t="s">
        <v>408</v>
      </c>
      <c r="B42" s="11" t="s">
        <v>388</v>
      </c>
      <c r="C42" s="11">
        <v>1241</v>
      </c>
      <c r="D42" s="65">
        <v>0</v>
      </c>
      <c r="E42" s="65">
        <v>0</v>
      </c>
      <c r="F42" s="65">
        <v>0</v>
      </c>
      <c r="G42" s="66">
        <v>0</v>
      </c>
      <c r="H42" s="28"/>
      <c r="I42" s="16"/>
    </row>
    <row r="43" spans="1:9" ht="22.5" thickBot="1">
      <c r="A43" s="72" t="s">
        <v>8</v>
      </c>
      <c r="B43" s="11" t="s">
        <v>9</v>
      </c>
      <c r="C43" s="11">
        <v>1250</v>
      </c>
      <c r="D43" s="65">
        <v>0</v>
      </c>
      <c r="E43" s="65">
        <v>0</v>
      </c>
      <c r="F43" s="65">
        <v>0</v>
      </c>
      <c r="G43" s="66">
        <v>0</v>
      </c>
      <c r="H43" s="28"/>
      <c r="I43" s="16"/>
    </row>
    <row r="44" spans="1:9" ht="22.5" thickBot="1">
      <c r="A44" s="72" t="s">
        <v>10</v>
      </c>
      <c r="B44" s="11" t="s">
        <v>11</v>
      </c>
      <c r="C44" s="11">
        <v>1260</v>
      </c>
      <c r="D44" s="65">
        <v>0</v>
      </c>
      <c r="E44" s="65">
        <v>0</v>
      </c>
      <c r="F44" s="160">
        <v>0</v>
      </c>
      <c r="G44" s="160">
        <v>0</v>
      </c>
      <c r="H44" s="28"/>
      <c r="I44" s="16"/>
    </row>
    <row r="45" spans="1:9" ht="22.5" thickBot="1">
      <c r="A45" s="72" t="s">
        <v>455</v>
      </c>
      <c r="B45" s="13" t="s">
        <v>137</v>
      </c>
      <c r="C45" s="11">
        <v>1280</v>
      </c>
      <c r="D45" s="65">
        <v>0</v>
      </c>
      <c r="E45" s="160">
        <v>0</v>
      </c>
      <c r="F45" s="65">
        <v>0</v>
      </c>
      <c r="G45" s="66">
        <v>0</v>
      </c>
      <c r="H45" s="28"/>
      <c r="I45" s="16"/>
    </row>
    <row r="46" spans="1:9" ht="22.5" thickBot="1">
      <c r="A46" s="72" t="s">
        <v>381</v>
      </c>
      <c r="B46" s="13" t="s">
        <v>382</v>
      </c>
      <c r="C46" s="11">
        <v>1290</v>
      </c>
      <c r="D46" s="65">
        <v>0</v>
      </c>
      <c r="E46" s="160">
        <v>0</v>
      </c>
      <c r="F46" s="65">
        <v>0</v>
      </c>
      <c r="G46" s="66">
        <v>0</v>
      </c>
      <c r="H46" s="28"/>
      <c r="I46" s="16"/>
    </row>
    <row r="47" spans="1:9" ht="22.5" thickBot="1">
      <c r="A47" s="73" t="s">
        <v>12</v>
      </c>
      <c r="B47" s="9" t="s">
        <v>13</v>
      </c>
      <c r="C47" s="9">
        <v>1310</v>
      </c>
      <c r="D47" s="65">
        <v>0</v>
      </c>
      <c r="E47" s="65">
        <v>0</v>
      </c>
      <c r="F47" s="160">
        <v>0</v>
      </c>
      <c r="G47" s="160">
        <v>0</v>
      </c>
      <c r="H47" s="28"/>
      <c r="I47" s="16"/>
    </row>
    <row r="48" spans="1:9" ht="22.5" thickBot="1">
      <c r="A48" s="70" t="s">
        <v>14</v>
      </c>
      <c r="B48" s="8" t="s">
        <v>15</v>
      </c>
      <c r="C48" s="8">
        <v>1320</v>
      </c>
      <c r="D48" s="65">
        <v>0</v>
      </c>
      <c r="E48" s="160">
        <v>0</v>
      </c>
      <c r="F48" s="65">
        <v>0</v>
      </c>
      <c r="G48" s="66">
        <v>0</v>
      </c>
      <c r="H48" s="28"/>
      <c r="I48" s="16"/>
    </row>
    <row r="49" spans="1:9" ht="32.25" thickBot="1">
      <c r="A49" s="72" t="s">
        <v>389</v>
      </c>
      <c r="B49" s="11" t="s">
        <v>16</v>
      </c>
      <c r="C49" s="11">
        <v>1330</v>
      </c>
      <c r="D49" s="65">
        <v>0</v>
      </c>
      <c r="E49" s="160">
        <v>0</v>
      </c>
      <c r="F49" s="65">
        <v>0</v>
      </c>
      <c r="G49" s="66">
        <v>0</v>
      </c>
      <c r="H49" s="28"/>
      <c r="I49" s="16"/>
    </row>
    <row r="50" spans="1:9" ht="68.25" customHeight="1" thickBot="1">
      <c r="A50" s="72" t="s">
        <v>456</v>
      </c>
      <c r="B50" s="11" t="s">
        <v>53</v>
      </c>
      <c r="C50" s="11">
        <v>1340</v>
      </c>
      <c r="D50" s="65">
        <v>4095</v>
      </c>
      <c r="E50" s="160">
        <v>0</v>
      </c>
      <c r="F50" s="65">
        <v>4696</v>
      </c>
      <c r="G50" s="66">
        <v>0</v>
      </c>
      <c r="H50" s="34"/>
      <c r="I50" s="16"/>
    </row>
    <row r="51" spans="1:9" ht="22.5" thickBot="1">
      <c r="A51" s="72" t="s">
        <v>54</v>
      </c>
      <c r="B51" s="11" t="s">
        <v>55</v>
      </c>
      <c r="C51" s="11">
        <v>1350</v>
      </c>
      <c r="D51" s="65">
        <v>892377</v>
      </c>
      <c r="E51" s="160">
        <v>0</v>
      </c>
      <c r="F51" s="65">
        <v>881971</v>
      </c>
      <c r="G51" s="66">
        <v>0</v>
      </c>
      <c r="H51" s="28"/>
      <c r="I51" s="16"/>
    </row>
    <row r="52" spans="1:9" ht="90" customHeight="1" thickBot="1">
      <c r="A52" s="72" t="s">
        <v>457</v>
      </c>
      <c r="B52" s="11" t="s">
        <v>56</v>
      </c>
      <c r="C52" s="11">
        <v>1360</v>
      </c>
      <c r="D52" s="65">
        <v>925703</v>
      </c>
      <c r="E52" s="161">
        <v>518897</v>
      </c>
      <c r="F52" s="65">
        <v>518897</v>
      </c>
      <c r="G52" s="66">
        <v>0</v>
      </c>
      <c r="H52" s="34"/>
      <c r="I52" s="16"/>
    </row>
    <row r="53" spans="1:9" ht="22.5" thickBot="1">
      <c r="A53" s="72" t="s">
        <v>395</v>
      </c>
      <c r="B53" s="11" t="s">
        <v>458</v>
      </c>
      <c r="C53" s="11">
        <v>1370</v>
      </c>
      <c r="D53" s="65">
        <v>15317</v>
      </c>
      <c r="E53" s="160">
        <v>0</v>
      </c>
      <c r="F53" s="65">
        <v>13090</v>
      </c>
      <c r="G53" s="66">
        <v>0</v>
      </c>
      <c r="H53" s="34"/>
      <c r="I53" s="16"/>
    </row>
    <row r="54" spans="1:9" ht="89.25" customHeight="1" thickBot="1">
      <c r="A54" s="72" t="s">
        <v>459</v>
      </c>
      <c r="B54" s="11" t="s">
        <v>57</v>
      </c>
      <c r="C54" s="11">
        <v>1380</v>
      </c>
      <c r="D54" s="65">
        <v>0</v>
      </c>
      <c r="E54" s="160">
        <v>0</v>
      </c>
      <c r="F54" s="65">
        <v>0</v>
      </c>
      <c r="G54" s="66">
        <v>0</v>
      </c>
      <c r="H54" s="28"/>
      <c r="I54" s="16"/>
    </row>
    <row r="55" spans="1:9" ht="22.5" thickBot="1">
      <c r="A55" s="72" t="s">
        <v>460</v>
      </c>
      <c r="B55" s="11" t="s">
        <v>461</v>
      </c>
      <c r="C55" s="11">
        <v>1419</v>
      </c>
      <c r="D55" s="65">
        <v>0</v>
      </c>
      <c r="E55" s="65">
        <v>0</v>
      </c>
      <c r="F55" s="160">
        <v>0</v>
      </c>
      <c r="G55" s="160">
        <v>0</v>
      </c>
      <c r="H55" s="28"/>
      <c r="I55" s="16"/>
    </row>
    <row r="56" spans="1:9" ht="22.5" thickBot="1">
      <c r="A56" s="72" t="s">
        <v>462</v>
      </c>
      <c r="B56" s="11" t="s">
        <v>463</v>
      </c>
      <c r="C56" s="11">
        <v>1420</v>
      </c>
      <c r="D56" s="116">
        <v>-520</v>
      </c>
      <c r="E56" s="116">
        <v>-523</v>
      </c>
      <c r="F56" s="160">
        <v>0</v>
      </c>
      <c r="G56" s="160">
        <v>0</v>
      </c>
      <c r="H56" s="28"/>
      <c r="I56" s="16"/>
    </row>
    <row r="57" spans="1:9" ht="22.5" thickBot="1">
      <c r="A57" s="72" t="s">
        <v>464</v>
      </c>
      <c r="B57" s="11" t="s">
        <v>465</v>
      </c>
      <c r="C57" s="11">
        <v>1421</v>
      </c>
      <c r="D57" s="65">
        <v>0</v>
      </c>
      <c r="E57" s="65">
        <v>0</v>
      </c>
      <c r="F57" s="160">
        <v>0</v>
      </c>
      <c r="G57" s="160">
        <v>0</v>
      </c>
      <c r="H57" s="28"/>
      <c r="I57" s="16"/>
    </row>
    <row r="58" spans="1:9" ht="22.5" thickBot="1">
      <c r="A58" s="70" t="s">
        <v>611</v>
      </c>
      <c r="B58" s="8" t="s">
        <v>612</v>
      </c>
      <c r="C58" s="8">
        <v>1422</v>
      </c>
      <c r="D58" s="65">
        <v>0</v>
      </c>
      <c r="E58" s="160">
        <v>0</v>
      </c>
      <c r="F58" s="65">
        <v>0</v>
      </c>
      <c r="G58" s="66">
        <v>0</v>
      </c>
      <c r="H58" s="28"/>
      <c r="I58" s="16"/>
    </row>
    <row r="59" spans="1:9" ht="53.25" thickBot="1">
      <c r="A59" s="72" t="s">
        <v>613</v>
      </c>
      <c r="B59" s="11" t="s">
        <v>614</v>
      </c>
      <c r="C59" s="11">
        <v>1423</v>
      </c>
      <c r="D59" s="65">
        <v>0</v>
      </c>
      <c r="E59" s="160">
        <v>0</v>
      </c>
      <c r="F59" s="65">
        <v>0</v>
      </c>
      <c r="G59" s="66">
        <v>0</v>
      </c>
      <c r="H59" s="28"/>
      <c r="I59" s="16"/>
    </row>
    <row r="60" spans="1:9" ht="42.75" thickBot="1">
      <c r="A60" s="72" t="s">
        <v>615</v>
      </c>
      <c r="B60" s="11" t="s">
        <v>616</v>
      </c>
      <c r="C60" s="11">
        <v>1424</v>
      </c>
      <c r="D60" s="65">
        <v>0</v>
      </c>
      <c r="E60" s="160">
        <v>0</v>
      </c>
      <c r="F60" s="65">
        <v>0</v>
      </c>
      <c r="G60" s="66">
        <v>0</v>
      </c>
      <c r="H60" s="28"/>
      <c r="I60" s="16"/>
    </row>
    <row r="61" spans="1:9" ht="22.5" thickBot="1">
      <c r="A61" s="45" t="s">
        <v>699</v>
      </c>
      <c r="B61" s="8" t="s">
        <v>700</v>
      </c>
      <c r="C61" s="8">
        <v>1425</v>
      </c>
      <c r="D61" s="65">
        <v>0</v>
      </c>
      <c r="E61" s="65">
        <v>0</v>
      </c>
      <c r="F61" s="160">
        <v>0</v>
      </c>
      <c r="G61" s="160">
        <v>0</v>
      </c>
      <c r="H61" s="28"/>
      <c r="I61" s="16"/>
    </row>
    <row r="62" spans="1:9" ht="22.5" thickBot="1">
      <c r="A62" s="36" t="s">
        <v>701</v>
      </c>
      <c r="B62" s="11" t="s">
        <v>702</v>
      </c>
      <c r="C62" s="11">
        <v>1426</v>
      </c>
      <c r="D62" s="65">
        <v>0</v>
      </c>
      <c r="E62" s="65">
        <v>0</v>
      </c>
      <c r="F62" s="160">
        <v>0</v>
      </c>
      <c r="G62" s="160">
        <v>0</v>
      </c>
      <c r="H62" s="28"/>
      <c r="I62" s="16"/>
    </row>
    <row r="63" spans="1:9" ht="32.25" thickBot="1">
      <c r="A63" s="36" t="s">
        <v>703</v>
      </c>
      <c r="B63" s="11" t="s">
        <v>704</v>
      </c>
      <c r="C63" s="11">
        <v>1427</v>
      </c>
      <c r="D63" s="65">
        <v>0</v>
      </c>
      <c r="E63" s="65">
        <v>0</v>
      </c>
      <c r="F63" s="160">
        <v>0</v>
      </c>
      <c r="G63" s="160">
        <v>0</v>
      </c>
      <c r="H63" s="28"/>
      <c r="I63" s="16"/>
    </row>
    <row r="64" spans="1:9" ht="48" thickBot="1">
      <c r="A64" s="48" t="s">
        <v>466</v>
      </c>
      <c r="B64" s="74"/>
      <c r="C64" s="11">
        <v>1428</v>
      </c>
      <c r="D64" s="65">
        <v>522630</v>
      </c>
      <c r="E64" s="65">
        <v>499173</v>
      </c>
      <c r="F64" s="160">
        <v>0</v>
      </c>
      <c r="G64" s="160">
        <v>0</v>
      </c>
      <c r="H64" s="28"/>
      <c r="I64" s="16"/>
    </row>
    <row r="65" spans="1:9" ht="48" thickBot="1">
      <c r="A65" s="48" t="s">
        <v>209</v>
      </c>
      <c r="B65" s="11" t="s">
        <v>298</v>
      </c>
      <c r="C65" s="11">
        <v>1430</v>
      </c>
      <c r="D65" s="65">
        <v>522629</v>
      </c>
      <c r="E65" s="65">
        <v>499063</v>
      </c>
      <c r="F65" s="160">
        <v>0</v>
      </c>
      <c r="G65" s="160">
        <v>0</v>
      </c>
      <c r="H65" s="28"/>
      <c r="I65" s="16"/>
    </row>
    <row r="66" spans="1:9" ht="81.75" customHeight="1" thickBot="1">
      <c r="A66" s="98" t="s">
        <v>759</v>
      </c>
      <c r="B66" s="11" t="s">
        <v>203</v>
      </c>
      <c r="C66" s="11">
        <v>1440</v>
      </c>
      <c r="D66" s="65">
        <v>1</v>
      </c>
      <c r="E66" s="65">
        <v>110</v>
      </c>
      <c r="F66" s="160">
        <v>0</v>
      </c>
      <c r="G66" s="160">
        <v>0</v>
      </c>
      <c r="H66" s="28"/>
      <c r="I66" s="16"/>
    </row>
    <row r="67" spans="1:9" ht="69" customHeight="1" thickBot="1">
      <c r="A67" s="72" t="s">
        <v>574</v>
      </c>
      <c r="B67" s="11" t="s">
        <v>346</v>
      </c>
      <c r="C67" s="11">
        <v>1443</v>
      </c>
      <c r="D67" s="65">
        <v>0</v>
      </c>
      <c r="E67" s="65">
        <v>0</v>
      </c>
      <c r="F67" s="160">
        <v>0</v>
      </c>
      <c r="G67" s="160">
        <v>0</v>
      </c>
      <c r="H67" s="28"/>
      <c r="I67" s="16"/>
    </row>
    <row r="68" spans="1:9" ht="53.25" thickBot="1">
      <c r="A68" s="36" t="s">
        <v>583</v>
      </c>
      <c r="B68" s="11" t="s">
        <v>390</v>
      </c>
      <c r="C68" s="11">
        <v>1445</v>
      </c>
      <c r="D68" s="65">
        <v>0</v>
      </c>
      <c r="E68" s="65">
        <v>0</v>
      </c>
      <c r="F68" s="160">
        <v>0</v>
      </c>
      <c r="G68" s="160">
        <v>0</v>
      </c>
      <c r="H68" s="28"/>
      <c r="I68" s="16"/>
    </row>
    <row r="69" spans="1:9" ht="42.75" thickBot="1">
      <c r="A69" s="36" t="s">
        <v>176</v>
      </c>
      <c r="B69" s="11" t="s">
        <v>391</v>
      </c>
      <c r="C69" s="11">
        <v>1448</v>
      </c>
      <c r="D69" s="65">
        <v>0</v>
      </c>
      <c r="E69" s="65">
        <v>0</v>
      </c>
      <c r="F69" s="160">
        <v>0</v>
      </c>
      <c r="G69" s="160">
        <v>0</v>
      </c>
      <c r="H69" s="28"/>
      <c r="I69" s="16"/>
    </row>
    <row r="70" spans="1:9" ht="22.5" thickBot="1">
      <c r="A70" s="36" t="s">
        <v>174</v>
      </c>
      <c r="B70" s="11" t="s">
        <v>175</v>
      </c>
      <c r="C70" s="11">
        <v>1449</v>
      </c>
      <c r="D70" s="65">
        <v>0</v>
      </c>
      <c r="E70" s="65">
        <v>0</v>
      </c>
      <c r="F70" s="160">
        <v>0</v>
      </c>
      <c r="G70" s="160">
        <v>0</v>
      </c>
      <c r="H70" s="28"/>
      <c r="I70" s="16"/>
    </row>
    <row r="71" spans="1:9" ht="22.5" thickBot="1">
      <c r="A71" s="72" t="s">
        <v>347</v>
      </c>
      <c r="B71" s="11" t="s">
        <v>348</v>
      </c>
      <c r="C71" s="11">
        <v>1450</v>
      </c>
      <c r="D71" s="65">
        <v>0</v>
      </c>
      <c r="E71" s="65">
        <v>0</v>
      </c>
      <c r="F71" s="160">
        <v>0</v>
      </c>
      <c r="G71" s="160">
        <v>0</v>
      </c>
      <c r="H71" s="28"/>
      <c r="I71" s="16"/>
    </row>
    <row r="72" spans="1:9" ht="22.5" thickBot="1">
      <c r="A72" s="72" t="s">
        <v>349</v>
      </c>
      <c r="B72" s="11" t="s">
        <v>350</v>
      </c>
      <c r="C72" s="11">
        <v>1455</v>
      </c>
      <c r="D72" s="65">
        <v>0</v>
      </c>
      <c r="E72" s="65">
        <v>0</v>
      </c>
      <c r="F72" s="160">
        <v>0</v>
      </c>
      <c r="G72" s="160">
        <v>0</v>
      </c>
      <c r="H72" s="28"/>
      <c r="I72" s="16"/>
    </row>
    <row r="73" spans="1:9" ht="22.5" thickBot="1">
      <c r="A73" s="72" t="s">
        <v>233</v>
      </c>
      <c r="B73" s="11" t="s">
        <v>234</v>
      </c>
      <c r="C73" s="11">
        <v>1460</v>
      </c>
      <c r="D73" s="65">
        <v>0</v>
      </c>
      <c r="E73" s="65">
        <v>0</v>
      </c>
      <c r="F73" s="160">
        <v>0</v>
      </c>
      <c r="G73" s="160">
        <v>0</v>
      </c>
      <c r="H73" s="28"/>
      <c r="I73" s="16"/>
    </row>
    <row r="74" spans="1:9" ht="22.5" thickBot="1">
      <c r="A74" s="72" t="s">
        <v>46</v>
      </c>
      <c r="B74" s="11" t="s">
        <v>47</v>
      </c>
      <c r="C74" s="11">
        <v>1465</v>
      </c>
      <c r="D74" s="65">
        <v>0</v>
      </c>
      <c r="E74" s="65">
        <v>0</v>
      </c>
      <c r="F74" s="160">
        <v>0</v>
      </c>
      <c r="G74" s="160">
        <v>0</v>
      </c>
      <c r="H74" s="28"/>
      <c r="I74" s="16"/>
    </row>
    <row r="75" spans="1:9" ht="22.5" thickBot="1">
      <c r="A75" s="72" t="s">
        <v>48</v>
      </c>
      <c r="B75" s="11" t="s">
        <v>49</v>
      </c>
      <c r="C75" s="11">
        <v>1470</v>
      </c>
      <c r="D75" s="65">
        <v>0</v>
      </c>
      <c r="E75" s="65">
        <v>0</v>
      </c>
      <c r="F75" s="160">
        <v>0</v>
      </c>
      <c r="G75" s="160">
        <v>0</v>
      </c>
      <c r="H75" s="28"/>
      <c r="I75" s="16"/>
    </row>
    <row r="76" spans="1:9" ht="32.25" thickBot="1">
      <c r="A76" s="72" t="s">
        <v>216</v>
      </c>
      <c r="B76" s="11" t="s">
        <v>356</v>
      </c>
      <c r="C76" s="11">
        <v>1475</v>
      </c>
      <c r="D76" s="65">
        <v>0</v>
      </c>
      <c r="E76" s="65">
        <v>0</v>
      </c>
      <c r="F76" s="160">
        <v>0</v>
      </c>
      <c r="G76" s="160">
        <v>0</v>
      </c>
      <c r="H76" s="28"/>
      <c r="I76" s="16"/>
    </row>
    <row r="77" spans="1:9" ht="22.5" thickBot="1">
      <c r="A77" s="72" t="s">
        <v>467</v>
      </c>
      <c r="B77" s="11" t="s">
        <v>385</v>
      </c>
      <c r="C77" s="11">
        <v>1485</v>
      </c>
      <c r="D77" s="65">
        <v>1</v>
      </c>
      <c r="E77" s="65">
        <v>110</v>
      </c>
      <c r="F77" s="160">
        <v>0</v>
      </c>
      <c r="G77" s="160">
        <v>0</v>
      </c>
      <c r="H77" s="34"/>
      <c r="I77" s="16"/>
    </row>
    <row r="78" spans="1:9" ht="22.5" thickBot="1">
      <c r="A78" s="72" t="s">
        <v>394</v>
      </c>
      <c r="B78" s="11" t="s">
        <v>468</v>
      </c>
      <c r="C78" s="11">
        <v>1495</v>
      </c>
      <c r="D78" s="65">
        <v>0</v>
      </c>
      <c r="E78" s="65">
        <v>0</v>
      </c>
      <c r="F78" s="160">
        <v>0</v>
      </c>
      <c r="G78" s="160">
        <v>0</v>
      </c>
      <c r="H78" s="28"/>
      <c r="I78" s="16"/>
    </row>
    <row r="79" spans="1:9" ht="22.5" thickBot="1">
      <c r="A79" s="72" t="s">
        <v>372</v>
      </c>
      <c r="B79" s="11" t="s">
        <v>392</v>
      </c>
      <c r="C79" s="11">
        <v>1500</v>
      </c>
      <c r="D79" s="65">
        <v>0</v>
      </c>
      <c r="E79" s="65">
        <v>0</v>
      </c>
      <c r="F79" s="160">
        <v>0</v>
      </c>
      <c r="G79" s="160">
        <v>0</v>
      </c>
      <c r="H79" s="28"/>
      <c r="I79" s="16"/>
    </row>
    <row r="80" spans="1:9" ht="22.5" customHeight="1" thickBot="1">
      <c r="A80" s="72" t="s">
        <v>636</v>
      </c>
      <c r="B80" s="8" t="s">
        <v>637</v>
      </c>
      <c r="C80" s="11">
        <v>1504</v>
      </c>
      <c r="D80" s="65">
        <v>0</v>
      </c>
      <c r="E80" s="65">
        <v>0</v>
      </c>
      <c r="F80" s="160">
        <v>0</v>
      </c>
      <c r="G80" s="160">
        <v>0</v>
      </c>
      <c r="H80" s="28"/>
      <c r="I80" s="16"/>
    </row>
    <row r="81" spans="1:9" ht="22.5" customHeight="1" thickBot="1">
      <c r="A81" s="45" t="s">
        <v>760</v>
      </c>
      <c r="B81" s="8" t="s">
        <v>761</v>
      </c>
      <c r="C81" s="8">
        <v>1505</v>
      </c>
      <c r="D81" s="65">
        <v>0</v>
      </c>
      <c r="E81" s="65">
        <v>0</v>
      </c>
      <c r="F81" s="160">
        <v>0</v>
      </c>
      <c r="G81" s="160">
        <v>0</v>
      </c>
      <c r="H81" s="28"/>
      <c r="I81" s="16"/>
    </row>
    <row r="82" spans="1:9" ht="22.5" customHeight="1" thickBot="1">
      <c r="A82" s="36" t="s">
        <v>762</v>
      </c>
      <c r="B82" s="7" t="s">
        <v>763</v>
      </c>
      <c r="C82" s="11">
        <v>1506</v>
      </c>
      <c r="D82" s="65">
        <v>0</v>
      </c>
      <c r="E82" s="65">
        <v>0</v>
      </c>
      <c r="F82" s="160">
        <v>0</v>
      </c>
      <c r="G82" s="160">
        <v>0</v>
      </c>
      <c r="H82" s="28"/>
      <c r="I82" s="16"/>
    </row>
    <row r="83" spans="1:9" ht="22.5" customHeight="1" thickBot="1">
      <c r="A83" s="36" t="s">
        <v>764</v>
      </c>
      <c r="B83" s="7" t="s">
        <v>765</v>
      </c>
      <c r="C83" s="11">
        <v>1507</v>
      </c>
      <c r="D83" s="65">
        <v>0</v>
      </c>
      <c r="E83" s="65">
        <v>0</v>
      </c>
      <c r="F83" s="160">
        <v>0</v>
      </c>
      <c r="G83" s="160">
        <v>0</v>
      </c>
      <c r="H83" s="28"/>
      <c r="I83" s="16"/>
    </row>
    <row r="84" spans="1:9" ht="22.5" thickBot="1">
      <c r="A84" s="82" t="s">
        <v>598</v>
      </c>
      <c r="B84" s="8" t="s">
        <v>599</v>
      </c>
      <c r="C84" s="8">
        <v>1508</v>
      </c>
      <c r="D84" s="65">
        <v>0</v>
      </c>
      <c r="E84" s="160">
        <v>0</v>
      </c>
      <c r="F84" s="65">
        <v>0</v>
      </c>
      <c r="G84" s="65">
        <v>0</v>
      </c>
      <c r="H84" s="28"/>
      <c r="I84" s="16"/>
    </row>
    <row r="85" spans="1:9" ht="27" thickBot="1">
      <c r="A85" s="50" t="s">
        <v>469</v>
      </c>
      <c r="B85" s="11" t="s">
        <v>299</v>
      </c>
      <c r="C85" s="11">
        <v>1510</v>
      </c>
      <c r="D85" s="65">
        <v>2931796</v>
      </c>
      <c r="E85" s="160">
        <v>0</v>
      </c>
      <c r="F85" s="65">
        <v>1327084</v>
      </c>
      <c r="G85" s="66">
        <v>389030</v>
      </c>
      <c r="H85" s="28"/>
      <c r="I85" s="16"/>
    </row>
    <row r="86" spans="1:9" ht="22.5" thickBot="1">
      <c r="A86" s="51" t="s">
        <v>470</v>
      </c>
      <c r="B86" s="11" t="s">
        <v>217</v>
      </c>
      <c r="C86" s="11">
        <v>1520</v>
      </c>
      <c r="D86" s="65">
        <v>19249</v>
      </c>
      <c r="E86" s="160">
        <v>0</v>
      </c>
      <c r="F86" s="65">
        <v>54242</v>
      </c>
      <c r="G86" s="66">
        <v>54242</v>
      </c>
      <c r="H86" s="34"/>
      <c r="I86" s="16"/>
    </row>
    <row r="87" spans="1:9" ht="63.75" thickBot="1">
      <c r="A87" s="36" t="s">
        <v>575</v>
      </c>
      <c r="B87" s="75" t="s">
        <v>218</v>
      </c>
      <c r="C87" s="12">
        <v>1530</v>
      </c>
      <c r="D87" s="65">
        <v>0</v>
      </c>
      <c r="E87" s="160">
        <v>0</v>
      </c>
      <c r="F87" s="65">
        <v>0</v>
      </c>
      <c r="G87" s="66">
        <v>0</v>
      </c>
      <c r="H87" s="28"/>
      <c r="I87" s="16"/>
    </row>
    <row r="88" spans="1:9" ht="32.25" thickBot="1">
      <c r="A88" s="36" t="s">
        <v>250</v>
      </c>
      <c r="B88" s="75" t="s">
        <v>229</v>
      </c>
      <c r="C88" s="12">
        <v>1540</v>
      </c>
      <c r="D88" s="65">
        <v>19309</v>
      </c>
      <c r="E88" s="160">
        <v>0</v>
      </c>
      <c r="F88" s="65">
        <v>47029</v>
      </c>
      <c r="G88" s="66">
        <v>47029</v>
      </c>
      <c r="H88" s="34"/>
      <c r="I88" s="16"/>
    </row>
    <row r="89" spans="1:9" ht="42.75" thickBot="1">
      <c r="A89" s="36" t="s">
        <v>471</v>
      </c>
      <c r="B89" s="75" t="s">
        <v>472</v>
      </c>
      <c r="C89" s="12">
        <v>1544</v>
      </c>
      <c r="D89" s="65">
        <v>0</v>
      </c>
      <c r="E89" s="160">
        <v>0</v>
      </c>
      <c r="F89" s="65">
        <v>0</v>
      </c>
      <c r="G89" s="66">
        <v>0</v>
      </c>
      <c r="H89" s="28"/>
      <c r="I89" s="16"/>
    </row>
    <row r="90" spans="1:9" ht="32.25" thickBot="1">
      <c r="A90" s="36" t="s">
        <v>473</v>
      </c>
      <c r="B90" s="75" t="s">
        <v>474</v>
      </c>
      <c r="C90" s="12">
        <v>1545</v>
      </c>
      <c r="D90" s="65">
        <v>0</v>
      </c>
      <c r="E90" s="160">
        <v>0</v>
      </c>
      <c r="F90" s="65">
        <v>0</v>
      </c>
      <c r="G90" s="66">
        <v>0</v>
      </c>
      <c r="H90" s="28"/>
      <c r="I90" s="16"/>
    </row>
    <row r="91" spans="1:9" ht="32.25" thickBot="1">
      <c r="A91" s="36" t="s">
        <v>156</v>
      </c>
      <c r="B91" s="75" t="s">
        <v>272</v>
      </c>
      <c r="C91" s="12">
        <v>1550</v>
      </c>
      <c r="D91" s="65">
        <v>0</v>
      </c>
      <c r="E91" s="160">
        <v>0</v>
      </c>
      <c r="F91" s="65">
        <v>0</v>
      </c>
      <c r="G91" s="66">
        <v>0</v>
      </c>
      <c r="H91" s="28"/>
      <c r="I91" s="16"/>
    </row>
    <row r="92" spans="1:9" ht="32.25" thickBot="1">
      <c r="A92" s="36" t="s">
        <v>475</v>
      </c>
      <c r="B92" s="75" t="s">
        <v>340</v>
      </c>
      <c r="C92" s="12">
        <v>1560</v>
      </c>
      <c r="D92" s="65">
        <v>143</v>
      </c>
      <c r="E92" s="160">
        <v>0</v>
      </c>
      <c r="F92" s="65">
        <v>6057</v>
      </c>
      <c r="G92" s="66">
        <v>6057</v>
      </c>
      <c r="H92" s="28"/>
      <c r="I92" s="16"/>
    </row>
    <row r="93" spans="1:9" ht="32.25" thickBot="1">
      <c r="A93" s="36" t="s">
        <v>476</v>
      </c>
      <c r="B93" s="75" t="s">
        <v>477</v>
      </c>
      <c r="C93" s="12">
        <v>1565</v>
      </c>
      <c r="D93" s="116">
        <v>-203</v>
      </c>
      <c r="E93" s="160">
        <v>0</v>
      </c>
      <c r="F93" s="65">
        <v>1156</v>
      </c>
      <c r="G93" s="66">
        <v>1156</v>
      </c>
      <c r="H93" s="28"/>
      <c r="I93" s="16"/>
    </row>
    <row r="94" spans="1:9" ht="22.5" thickBot="1">
      <c r="A94" s="51" t="s">
        <v>341</v>
      </c>
      <c r="B94" s="75" t="s">
        <v>300</v>
      </c>
      <c r="C94" s="12">
        <v>1570</v>
      </c>
      <c r="D94" s="65">
        <v>1227770</v>
      </c>
      <c r="E94" s="160">
        <v>0</v>
      </c>
      <c r="F94" s="65">
        <v>704761</v>
      </c>
      <c r="G94" s="66">
        <v>0</v>
      </c>
      <c r="H94" s="28"/>
      <c r="I94" s="16"/>
    </row>
    <row r="95" spans="1:9" ht="43.5" customHeight="1" thickBot="1">
      <c r="A95" s="52" t="s">
        <v>230</v>
      </c>
      <c r="B95" s="75" t="s">
        <v>301</v>
      </c>
      <c r="C95" s="12">
        <v>1575</v>
      </c>
      <c r="D95" s="65">
        <v>1192443</v>
      </c>
      <c r="E95" s="160">
        <v>0</v>
      </c>
      <c r="F95" s="65">
        <v>679021</v>
      </c>
      <c r="G95" s="66">
        <v>0</v>
      </c>
      <c r="H95" s="28"/>
      <c r="I95" s="16"/>
    </row>
    <row r="96" spans="1:9" ht="22.5" thickBot="1">
      <c r="A96" s="52" t="s">
        <v>302</v>
      </c>
      <c r="B96" s="75" t="s">
        <v>303</v>
      </c>
      <c r="C96" s="12">
        <v>1580</v>
      </c>
      <c r="D96" s="65">
        <v>35327</v>
      </c>
      <c r="E96" s="160">
        <v>0</v>
      </c>
      <c r="F96" s="65">
        <v>25740</v>
      </c>
      <c r="G96" s="66">
        <v>0</v>
      </c>
      <c r="H96" s="28"/>
      <c r="I96" s="16"/>
    </row>
    <row r="97" spans="1:9" ht="22.5" thickBot="1">
      <c r="A97" s="36" t="s">
        <v>342</v>
      </c>
      <c r="B97" s="75" t="s">
        <v>304</v>
      </c>
      <c r="C97" s="12">
        <v>1590</v>
      </c>
      <c r="D97" s="65">
        <v>408497</v>
      </c>
      <c r="E97" s="160">
        <v>0</v>
      </c>
      <c r="F97" s="65">
        <v>222617</v>
      </c>
      <c r="G97" s="66">
        <v>0</v>
      </c>
      <c r="H97" s="28"/>
      <c r="I97" s="16"/>
    </row>
    <row r="98" spans="1:9" ht="22.5" thickBot="1">
      <c r="A98" s="52" t="s">
        <v>231</v>
      </c>
      <c r="B98" s="75" t="s">
        <v>305</v>
      </c>
      <c r="C98" s="12">
        <v>1595</v>
      </c>
      <c r="D98" s="65">
        <v>336062</v>
      </c>
      <c r="E98" s="160">
        <v>0</v>
      </c>
      <c r="F98" s="65">
        <v>95955</v>
      </c>
      <c r="G98" s="66">
        <v>0</v>
      </c>
      <c r="H98" s="28"/>
      <c r="I98" s="16"/>
    </row>
    <row r="99" spans="1:9" ht="22.5" thickBot="1">
      <c r="A99" s="52" t="s">
        <v>297</v>
      </c>
      <c r="B99" s="75" t="s">
        <v>306</v>
      </c>
      <c r="C99" s="12">
        <v>1600</v>
      </c>
      <c r="D99" s="65">
        <v>72435</v>
      </c>
      <c r="E99" s="160">
        <v>0</v>
      </c>
      <c r="F99" s="65">
        <v>126662</v>
      </c>
      <c r="G99" s="66">
        <v>0</v>
      </c>
      <c r="H99" s="28"/>
      <c r="I99" s="16"/>
    </row>
    <row r="100" spans="1:9" ht="22.5" thickBot="1">
      <c r="A100" s="51" t="s">
        <v>343</v>
      </c>
      <c r="B100" s="75" t="s">
        <v>344</v>
      </c>
      <c r="C100" s="12">
        <v>1610</v>
      </c>
      <c r="D100" s="65">
        <v>10721</v>
      </c>
      <c r="E100" s="160">
        <v>0</v>
      </c>
      <c r="F100" s="65">
        <v>10676</v>
      </c>
      <c r="G100" s="66">
        <v>0</v>
      </c>
      <c r="H100" s="28"/>
      <c r="I100" s="16"/>
    </row>
    <row r="101" spans="1:9" ht="22.5" thickBot="1">
      <c r="A101" s="51" t="s">
        <v>478</v>
      </c>
      <c r="B101" s="75" t="s">
        <v>345</v>
      </c>
      <c r="C101" s="12">
        <v>1630</v>
      </c>
      <c r="D101" s="65">
        <v>1265559</v>
      </c>
      <c r="E101" s="160">
        <v>0</v>
      </c>
      <c r="F101" s="65">
        <v>334788</v>
      </c>
      <c r="G101" s="66">
        <v>334788</v>
      </c>
      <c r="H101" s="28"/>
      <c r="I101" s="16"/>
    </row>
    <row r="102" spans="1:9" ht="32.25" thickBot="1">
      <c r="A102" s="52" t="s">
        <v>576</v>
      </c>
      <c r="B102" s="75" t="s">
        <v>479</v>
      </c>
      <c r="C102" s="12">
        <v>1631</v>
      </c>
      <c r="D102" s="65">
        <v>1262081</v>
      </c>
      <c r="E102" s="160">
        <v>0</v>
      </c>
      <c r="F102" s="65">
        <v>290213</v>
      </c>
      <c r="G102" s="66">
        <v>290213</v>
      </c>
      <c r="H102" s="28"/>
      <c r="I102" s="16"/>
    </row>
    <row r="103" spans="1:9" ht="53.25" thickBot="1">
      <c r="A103" s="37" t="s">
        <v>584</v>
      </c>
      <c r="B103" s="75" t="s">
        <v>480</v>
      </c>
      <c r="C103" s="12">
        <v>1632</v>
      </c>
      <c r="D103" s="65">
        <v>0</v>
      </c>
      <c r="E103" s="160">
        <v>0</v>
      </c>
      <c r="F103" s="65">
        <v>0</v>
      </c>
      <c r="G103" s="66">
        <v>0</v>
      </c>
      <c r="H103" s="28"/>
      <c r="I103" s="16"/>
    </row>
    <row r="104" spans="1:9" ht="32.25" thickBot="1">
      <c r="A104" s="37" t="s">
        <v>481</v>
      </c>
      <c r="B104" s="75" t="s">
        <v>482</v>
      </c>
      <c r="C104" s="12">
        <v>1633</v>
      </c>
      <c r="D104" s="65">
        <v>988082</v>
      </c>
      <c r="E104" s="160">
        <v>0</v>
      </c>
      <c r="F104" s="65">
        <v>199189</v>
      </c>
      <c r="G104" s="66">
        <v>199189</v>
      </c>
      <c r="H104" s="28"/>
      <c r="I104" s="16"/>
    </row>
    <row r="105" spans="1:9" ht="32.25" thickBot="1">
      <c r="A105" s="37" t="s">
        <v>483</v>
      </c>
      <c r="B105" s="75" t="s">
        <v>484</v>
      </c>
      <c r="C105" s="12">
        <v>1634</v>
      </c>
      <c r="D105" s="65">
        <v>0</v>
      </c>
      <c r="E105" s="160">
        <v>0</v>
      </c>
      <c r="F105" s="65">
        <v>0</v>
      </c>
      <c r="G105" s="66">
        <v>0</v>
      </c>
      <c r="H105" s="28"/>
      <c r="I105" s="16"/>
    </row>
    <row r="106" spans="1:9" ht="32.25" thickBot="1">
      <c r="A106" s="37" t="s">
        <v>485</v>
      </c>
      <c r="B106" s="75" t="s">
        <v>486</v>
      </c>
      <c r="C106" s="12">
        <v>1635</v>
      </c>
      <c r="D106" s="65">
        <v>0</v>
      </c>
      <c r="E106" s="160">
        <v>0</v>
      </c>
      <c r="F106" s="65">
        <v>0</v>
      </c>
      <c r="G106" s="66">
        <v>0</v>
      </c>
      <c r="H106" s="28"/>
      <c r="I106" s="16"/>
    </row>
    <row r="107" spans="1:9" ht="32.25" thickBot="1">
      <c r="A107" s="37" t="s">
        <v>487</v>
      </c>
      <c r="B107" s="75" t="s">
        <v>488</v>
      </c>
      <c r="C107" s="12">
        <v>1636</v>
      </c>
      <c r="D107" s="65">
        <v>0</v>
      </c>
      <c r="E107" s="160">
        <v>0</v>
      </c>
      <c r="F107" s="65">
        <v>0</v>
      </c>
      <c r="G107" s="66">
        <v>0</v>
      </c>
      <c r="H107" s="28"/>
      <c r="I107" s="16"/>
    </row>
    <row r="108" spans="1:9" ht="32.25" thickBot="1">
      <c r="A108" s="37" t="s">
        <v>489</v>
      </c>
      <c r="B108" s="75" t="s">
        <v>490</v>
      </c>
      <c r="C108" s="12">
        <v>1637</v>
      </c>
      <c r="D108" s="65">
        <v>228248</v>
      </c>
      <c r="E108" s="160">
        <v>0</v>
      </c>
      <c r="F108" s="65">
        <v>80036</v>
      </c>
      <c r="G108" s="66">
        <v>80036</v>
      </c>
      <c r="H108" s="28"/>
      <c r="I108" s="16"/>
    </row>
    <row r="109" spans="1:9" ht="32.25" thickBot="1">
      <c r="A109" s="37" t="s">
        <v>491</v>
      </c>
      <c r="B109" s="75" t="s">
        <v>492</v>
      </c>
      <c r="C109" s="12">
        <v>1638</v>
      </c>
      <c r="D109" s="65">
        <v>45751</v>
      </c>
      <c r="E109" s="160">
        <v>0</v>
      </c>
      <c r="F109" s="65">
        <v>10988</v>
      </c>
      <c r="G109" s="66">
        <v>10988</v>
      </c>
      <c r="H109" s="34"/>
      <c r="I109" s="16"/>
    </row>
    <row r="110" spans="1:9" ht="22.5" thickBot="1">
      <c r="A110" s="52" t="s">
        <v>493</v>
      </c>
      <c r="B110" s="75" t="s">
        <v>494</v>
      </c>
      <c r="C110" s="12">
        <v>1639</v>
      </c>
      <c r="D110" s="65">
        <v>3478</v>
      </c>
      <c r="E110" s="160">
        <v>0</v>
      </c>
      <c r="F110" s="65">
        <v>44575</v>
      </c>
      <c r="G110" s="66">
        <v>44575</v>
      </c>
      <c r="H110" s="28"/>
      <c r="I110" s="16"/>
    </row>
    <row r="111" spans="1:9" ht="37.5" customHeight="1" thickBot="1">
      <c r="A111" s="37" t="s">
        <v>585</v>
      </c>
      <c r="B111" s="75" t="s">
        <v>495</v>
      </c>
      <c r="C111" s="12">
        <v>1640</v>
      </c>
      <c r="D111" s="65">
        <v>0</v>
      </c>
      <c r="E111" s="160">
        <v>0</v>
      </c>
      <c r="F111" s="65">
        <v>0</v>
      </c>
      <c r="G111" s="66">
        <v>0</v>
      </c>
      <c r="H111" s="28"/>
      <c r="I111" s="16"/>
    </row>
    <row r="112" spans="1:9" ht="32.25" thickBot="1">
      <c r="A112" s="37" t="s">
        <v>496</v>
      </c>
      <c r="B112" s="75" t="s">
        <v>497</v>
      </c>
      <c r="C112" s="12">
        <v>1641</v>
      </c>
      <c r="D112" s="65">
        <v>1741</v>
      </c>
      <c r="E112" s="160">
        <v>0</v>
      </c>
      <c r="F112" s="65">
        <v>19097</v>
      </c>
      <c r="G112" s="66">
        <v>19097</v>
      </c>
      <c r="H112" s="28"/>
      <c r="I112" s="16"/>
    </row>
    <row r="113" spans="1:9" ht="32.25" thickBot="1">
      <c r="A113" s="37" t="s">
        <v>498</v>
      </c>
      <c r="B113" s="75" t="s">
        <v>499</v>
      </c>
      <c r="C113" s="12">
        <v>1642</v>
      </c>
      <c r="D113" s="65">
        <v>0</v>
      </c>
      <c r="E113" s="160">
        <v>0</v>
      </c>
      <c r="F113" s="65">
        <v>0</v>
      </c>
      <c r="G113" s="66">
        <v>0</v>
      </c>
      <c r="H113" s="28"/>
      <c r="I113" s="16"/>
    </row>
    <row r="114" spans="1:9" ht="32.25" thickBot="1">
      <c r="A114" s="37" t="s">
        <v>500</v>
      </c>
      <c r="B114" s="75" t="s">
        <v>501</v>
      </c>
      <c r="C114" s="12">
        <v>1643</v>
      </c>
      <c r="D114" s="65">
        <v>0</v>
      </c>
      <c r="E114" s="160">
        <v>0</v>
      </c>
      <c r="F114" s="65">
        <v>0</v>
      </c>
      <c r="G114" s="66">
        <v>0</v>
      </c>
      <c r="H114" s="28"/>
      <c r="I114" s="16"/>
    </row>
    <row r="115" spans="1:9" ht="32.25" thickBot="1">
      <c r="A115" s="37" t="s">
        <v>502</v>
      </c>
      <c r="B115" s="75" t="s">
        <v>503</v>
      </c>
      <c r="C115" s="12">
        <v>1644</v>
      </c>
      <c r="D115" s="65">
        <v>0</v>
      </c>
      <c r="E115" s="160">
        <v>0</v>
      </c>
      <c r="F115" s="65">
        <v>0</v>
      </c>
      <c r="G115" s="66">
        <v>0</v>
      </c>
      <c r="H115" s="28"/>
      <c r="I115" s="16"/>
    </row>
    <row r="116" spans="1:9" ht="32.25" thickBot="1">
      <c r="A116" s="37" t="s">
        <v>504</v>
      </c>
      <c r="B116" s="75" t="s">
        <v>505</v>
      </c>
      <c r="C116" s="12">
        <v>1645</v>
      </c>
      <c r="D116" s="65">
        <v>2102</v>
      </c>
      <c r="E116" s="160">
        <v>0</v>
      </c>
      <c r="F116" s="65">
        <v>23825</v>
      </c>
      <c r="G116" s="66">
        <v>23825</v>
      </c>
      <c r="H116" s="28"/>
      <c r="I116" s="16"/>
    </row>
    <row r="117" spans="1:9" ht="32.25" thickBot="1">
      <c r="A117" s="37" t="s">
        <v>506</v>
      </c>
      <c r="B117" s="75" t="s">
        <v>507</v>
      </c>
      <c r="C117" s="12">
        <v>1646</v>
      </c>
      <c r="D117" s="116">
        <v>-365</v>
      </c>
      <c r="E117" s="160">
        <v>0</v>
      </c>
      <c r="F117" s="65">
        <v>1653</v>
      </c>
      <c r="G117" s="66">
        <v>1653</v>
      </c>
      <c r="H117" s="28"/>
      <c r="I117" s="16"/>
    </row>
    <row r="118" spans="1:9" ht="42.75" thickBot="1">
      <c r="A118" s="48" t="s">
        <v>72</v>
      </c>
      <c r="B118" s="75" t="s">
        <v>307</v>
      </c>
      <c r="C118" s="12">
        <v>1720</v>
      </c>
      <c r="D118" s="65">
        <v>84704</v>
      </c>
      <c r="E118" s="65">
        <v>35981</v>
      </c>
      <c r="F118" s="65">
        <v>48411</v>
      </c>
      <c r="G118" s="66">
        <v>11095</v>
      </c>
      <c r="H118" s="28"/>
      <c r="I118" s="16"/>
    </row>
    <row r="119" spans="1:9" ht="22.5" thickBot="1">
      <c r="A119" s="51" t="s">
        <v>622</v>
      </c>
      <c r="B119" s="11" t="s">
        <v>308</v>
      </c>
      <c r="C119" s="11">
        <v>1730</v>
      </c>
      <c r="D119" s="65">
        <v>77456</v>
      </c>
      <c r="E119" s="65">
        <v>29823</v>
      </c>
      <c r="F119" s="65">
        <v>48320</v>
      </c>
      <c r="G119" s="66">
        <v>11042</v>
      </c>
      <c r="H119" s="28"/>
      <c r="I119" s="16"/>
    </row>
    <row r="120" spans="1:9" ht="32.25" thickBot="1">
      <c r="A120" s="53" t="s">
        <v>23</v>
      </c>
      <c r="B120" s="8" t="s">
        <v>309</v>
      </c>
      <c r="C120" s="8">
        <v>1740</v>
      </c>
      <c r="D120" s="65">
        <v>0</v>
      </c>
      <c r="E120" s="65">
        <v>0</v>
      </c>
      <c r="F120" s="160">
        <v>0</v>
      </c>
      <c r="G120" s="160">
        <v>0</v>
      </c>
      <c r="H120" s="28"/>
      <c r="I120" s="16"/>
    </row>
    <row r="121" spans="1:9" ht="22.5" thickBot="1">
      <c r="A121" s="37" t="s">
        <v>232</v>
      </c>
      <c r="B121" s="11" t="s">
        <v>310</v>
      </c>
      <c r="C121" s="11">
        <v>1745</v>
      </c>
      <c r="D121" s="65">
        <v>0</v>
      </c>
      <c r="E121" s="65">
        <v>0</v>
      </c>
      <c r="F121" s="160">
        <v>0</v>
      </c>
      <c r="G121" s="160">
        <v>0</v>
      </c>
      <c r="H121" s="28"/>
      <c r="I121" s="16"/>
    </row>
    <row r="122" spans="1:9" ht="22.5" thickBot="1">
      <c r="A122" s="37" t="s">
        <v>311</v>
      </c>
      <c r="B122" s="11" t="s">
        <v>312</v>
      </c>
      <c r="C122" s="11">
        <v>1750</v>
      </c>
      <c r="D122" s="65">
        <v>0</v>
      </c>
      <c r="E122" s="65">
        <v>0</v>
      </c>
      <c r="F122" s="160">
        <v>0</v>
      </c>
      <c r="G122" s="160">
        <v>0</v>
      </c>
      <c r="H122" s="28"/>
      <c r="I122" s="16"/>
    </row>
    <row r="123" spans="1:9" ht="22.5" thickBot="1">
      <c r="A123" s="37" t="s">
        <v>291</v>
      </c>
      <c r="B123" s="11" t="s">
        <v>313</v>
      </c>
      <c r="C123" s="11">
        <v>1755</v>
      </c>
      <c r="D123" s="65">
        <v>0</v>
      </c>
      <c r="E123" s="65">
        <v>0</v>
      </c>
      <c r="F123" s="160">
        <v>0</v>
      </c>
      <c r="G123" s="160">
        <v>0</v>
      </c>
      <c r="H123" s="28"/>
      <c r="I123" s="16"/>
    </row>
    <row r="124" spans="1:9" ht="22.5" thickBot="1">
      <c r="A124" s="52" t="s">
        <v>24</v>
      </c>
      <c r="B124" s="11" t="s">
        <v>314</v>
      </c>
      <c r="C124" s="11">
        <v>1760</v>
      </c>
      <c r="D124" s="65">
        <v>3832</v>
      </c>
      <c r="E124" s="160">
        <v>0</v>
      </c>
      <c r="F124" s="65">
        <v>3586</v>
      </c>
      <c r="G124" s="66">
        <v>3586</v>
      </c>
      <c r="H124" s="28"/>
      <c r="I124" s="16"/>
    </row>
    <row r="125" spans="1:9" ht="32.25" thickBot="1">
      <c r="A125" s="37" t="s">
        <v>73</v>
      </c>
      <c r="B125" s="11" t="s">
        <v>353</v>
      </c>
      <c r="C125" s="11">
        <v>1770</v>
      </c>
      <c r="D125" s="65">
        <v>73624</v>
      </c>
      <c r="E125" s="65">
        <v>29823</v>
      </c>
      <c r="F125" s="65">
        <v>44734</v>
      </c>
      <c r="G125" s="66">
        <v>7456</v>
      </c>
      <c r="H125" s="28"/>
      <c r="I125" s="16"/>
    </row>
    <row r="126" spans="1:9" ht="53.25" thickBot="1">
      <c r="A126" s="52" t="s">
        <v>264</v>
      </c>
      <c r="B126" s="11" t="s">
        <v>265</v>
      </c>
      <c r="C126" s="11">
        <v>1780</v>
      </c>
      <c r="D126" s="65">
        <v>0</v>
      </c>
      <c r="E126" s="65">
        <v>0</v>
      </c>
      <c r="F126" s="160">
        <v>0</v>
      </c>
      <c r="G126" s="160">
        <v>0</v>
      </c>
      <c r="H126" s="28"/>
      <c r="I126" s="16"/>
    </row>
    <row r="127" spans="1:9" ht="22.5" thickBot="1">
      <c r="A127" s="52" t="s">
        <v>273</v>
      </c>
      <c r="B127" s="11" t="s">
        <v>274</v>
      </c>
      <c r="C127" s="11">
        <v>1785</v>
      </c>
      <c r="D127" s="65">
        <v>0</v>
      </c>
      <c r="E127" s="160">
        <v>0</v>
      </c>
      <c r="F127" s="65">
        <v>0</v>
      </c>
      <c r="G127" s="66">
        <v>0</v>
      </c>
      <c r="H127" s="28"/>
      <c r="I127" s="16"/>
    </row>
    <row r="128" spans="1:9" ht="22.5" thickBot="1">
      <c r="A128" s="52" t="s">
        <v>74</v>
      </c>
      <c r="B128" s="11" t="s">
        <v>75</v>
      </c>
      <c r="C128" s="11">
        <v>1788</v>
      </c>
      <c r="D128" s="65">
        <v>0</v>
      </c>
      <c r="E128" s="65">
        <v>0</v>
      </c>
      <c r="F128" s="65">
        <v>0</v>
      </c>
      <c r="G128" s="66">
        <v>0</v>
      </c>
      <c r="H128" s="28"/>
      <c r="I128" s="16"/>
    </row>
    <row r="129" spans="1:9" ht="84.75" thickBot="1">
      <c r="A129" s="53" t="s">
        <v>623</v>
      </c>
      <c r="B129" s="8" t="s">
        <v>624</v>
      </c>
      <c r="C129" s="8">
        <v>1789</v>
      </c>
      <c r="D129" s="66">
        <v>0</v>
      </c>
      <c r="E129" s="66">
        <v>0</v>
      </c>
      <c r="F129" s="66">
        <v>0</v>
      </c>
      <c r="G129" s="66">
        <v>0</v>
      </c>
      <c r="H129" s="28"/>
      <c r="I129" s="16"/>
    </row>
    <row r="130" spans="1:9" ht="32.25" thickBot="1">
      <c r="A130" s="51" t="s">
        <v>25</v>
      </c>
      <c r="B130" s="11" t="s">
        <v>266</v>
      </c>
      <c r="C130" s="11">
        <v>1790</v>
      </c>
      <c r="D130" s="65">
        <v>0</v>
      </c>
      <c r="E130" s="65">
        <v>0</v>
      </c>
      <c r="F130" s="65">
        <v>0</v>
      </c>
      <c r="G130" s="66">
        <v>0</v>
      </c>
      <c r="H130" s="28"/>
      <c r="I130" s="16"/>
    </row>
    <row r="131" spans="1:9" ht="53.25" thickBot="1">
      <c r="A131" s="52" t="s">
        <v>267</v>
      </c>
      <c r="B131" s="11" t="s">
        <v>268</v>
      </c>
      <c r="C131" s="11">
        <v>1795</v>
      </c>
      <c r="D131" s="65">
        <v>0</v>
      </c>
      <c r="E131" s="65">
        <v>0</v>
      </c>
      <c r="F131" s="160">
        <v>0</v>
      </c>
      <c r="G131" s="160">
        <v>0</v>
      </c>
      <c r="H131" s="28"/>
      <c r="I131" s="16"/>
    </row>
    <row r="132" spans="1:9" ht="42.75" thickBot="1">
      <c r="A132" s="52" t="s">
        <v>337</v>
      </c>
      <c r="B132" s="11" t="s">
        <v>338</v>
      </c>
      <c r="C132" s="11">
        <v>1800</v>
      </c>
      <c r="D132" s="65">
        <v>0</v>
      </c>
      <c r="E132" s="65">
        <v>0</v>
      </c>
      <c r="F132" s="65">
        <v>0</v>
      </c>
      <c r="G132" s="66">
        <v>0</v>
      </c>
      <c r="H132" s="28"/>
      <c r="I132" s="16"/>
    </row>
    <row r="133" spans="1:9" ht="63.75" thickBot="1">
      <c r="A133" s="52" t="s">
        <v>145</v>
      </c>
      <c r="B133" s="11" t="s">
        <v>146</v>
      </c>
      <c r="C133" s="11">
        <v>1805</v>
      </c>
      <c r="D133" s="65">
        <v>0</v>
      </c>
      <c r="E133" s="65">
        <v>0</v>
      </c>
      <c r="F133" s="160">
        <v>0</v>
      </c>
      <c r="G133" s="160">
        <v>0</v>
      </c>
      <c r="H133" s="28"/>
      <c r="I133" s="16"/>
    </row>
    <row r="134" spans="1:9" ht="22.5" thickBot="1">
      <c r="A134" s="51" t="s">
        <v>292</v>
      </c>
      <c r="B134" s="11" t="s">
        <v>147</v>
      </c>
      <c r="C134" s="11">
        <v>1810</v>
      </c>
      <c r="D134" s="65">
        <v>7198</v>
      </c>
      <c r="E134" s="65">
        <v>6148</v>
      </c>
      <c r="F134" s="160">
        <v>0</v>
      </c>
      <c r="G134" s="160">
        <v>0</v>
      </c>
      <c r="H134" s="28"/>
      <c r="I134" s="16"/>
    </row>
    <row r="135" spans="1:9" ht="32.25" thickBot="1">
      <c r="A135" s="36" t="s">
        <v>76</v>
      </c>
      <c r="B135" s="11" t="s">
        <v>148</v>
      </c>
      <c r="C135" s="11">
        <v>1820</v>
      </c>
      <c r="D135" s="65">
        <v>50</v>
      </c>
      <c r="E135" s="65">
        <v>10</v>
      </c>
      <c r="F135" s="65">
        <v>91</v>
      </c>
      <c r="G135" s="66">
        <v>53</v>
      </c>
      <c r="H135" s="28"/>
      <c r="I135" s="16"/>
    </row>
    <row r="136" spans="1:9" ht="22.5" thickBot="1">
      <c r="A136" s="36" t="s">
        <v>149</v>
      </c>
      <c r="B136" s="11" t="s">
        <v>150</v>
      </c>
      <c r="C136" s="11">
        <v>1825</v>
      </c>
      <c r="D136" s="65">
        <v>17</v>
      </c>
      <c r="E136" s="160">
        <v>0</v>
      </c>
      <c r="F136" s="65">
        <v>53</v>
      </c>
      <c r="G136" s="66">
        <v>53</v>
      </c>
      <c r="H136" s="28"/>
      <c r="I136" s="16"/>
    </row>
    <row r="137" spans="1:9" ht="22.5" thickBot="1">
      <c r="A137" s="36" t="s">
        <v>293</v>
      </c>
      <c r="B137" s="11" t="s">
        <v>151</v>
      </c>
      <c r="C137" s="11">
        <v>1830</v>
      </c>
      <c r="D137" s="65">
        <v>0</v>
      </c>
      <c r="E137" s="65">
        <v>0</v>
      </c>
      <c r="F137" s="65">
        <v>0</v>
      </c>
      <c r="G137" s="66">
        <v>0</v>
      </c>
      <c r="H137" s="28"/>
      <c r="I137" s="16"/>
    </row>
    <row r="138" spans="1:9" ht="24" customHeight="1" thickBot="1">
      <c r="A138" s="36" t="s">
        <v>296</v>
      </c>
      <c r="B138" s="11" t="s">
        <v>152</v>
      </c>
      <c r="C138" s="11">
        <v>1835</v>
      </c>
      <c r="D138" s="65">
        <v>33</v>
      </c>
      <c r="E138" s="65">
        <v>10</v>
      </c>
      <c r="F138" s="65">
        <v>38</v>
      </c>
      <c r="G138" s="66">
        <v>0</v>
      </c>
      <c r="H138" s="28"/>
      <c r="I138" s="16"/>
    </row>
    <row r="139" spans="1:9" ht="27" thickBot="1">
      <c r="A139" s="50" t="s">
        <v>508</v>
      </c>
      <c r="B139" s="12"/>
      <c r="C139" s="63">
        <v>1840</v>
      </c>
      <c r="D139" s="160">
        <v>0</v>
      </c>
      <c r="E139" s="65">
        <v>28554</v>
      </c>
      <c r="F139" s="65">
        <v>69121</v>
      </c>
      <c r="G139" s="66">
        <v>68887</v>
      </c>
      <c r="H139" s="28"/>
      <c r="I139" s="16"/>
    </row>
    <row r="140" spans="1:9" ht="32.25" thickBot="1">
      <c r="A140" s="36" t="s">
        <v>269</v>
      </c>
      <c r="B140" s="11" t="s">
        <v>26</v>
      </c>
      <c r="C140" s="11">
        <v>1850</v>
      </c>
      <c r="D140" s="160">
        <v>0</v>
      </c>
      <c r="E140" s="65">
        <v>19406</v>
      </c>
      <c r="F140" s="160">
        <v>0</v>
      </c>
      <c r="G140" s="160">
        <v>0</v>
      </c>
      <c r="H140" s="28"/>
      <c r="I140" s="16"/>
    </row>
    <row r="141" spans="1:9" ht="42.75" thickBot="1">
      <c r="A141" s="36" t="s">
        <v>165</v>
      </c>
      <c r="B141" s="11" t="s">
        <v>166</v>
      </c>
      <c r="C141" s="11">
        <v>1860</v>
      </c>
      <c r="D141" s="160">
        <v>0</v>
      </c>
      <c r="E141" s="65">
        <v>1</v>
      </c>
      <c r="F141" s="65">
        <v>0</v>
      </c>
      <c r="G141" s="66">
        <v>0</v>
      </c>
      <c r="H141" s="28"/>
      <c r="I141" s="16"/>
    </row>
    <row r="142" spans="1:9" ht="32.25" thickBot="1">
      <c r="A142" s="36" t="s">
        <v>167</v>
      </c>
      <c r="B142" s="11" t="s">
        <v>168</v>
      </c>
      <c r="C142" s="11">
        <v>1870</v>
      </c>
      <c r="D142" s="160">
        <v>0</v>
      </c>
      <c r="E142" s="65">
        <v>1</v>
      </c>
      <c r="F142" s="160">
        <v>0</v>
      </c>
      <c r="G142" s="160">
        <v>0</v>
      </c>
      <c r="H142" s="28"/>
      <c r="I142" s="16"/>
    </row>
    <row r="143" spans="1:9" ht="32.25" thickBot="1">
      <c r="A143" s="36" t="s">
        <v>270</v>
      </c>
      <c r="B143" s="11" t="s">
        <v>169</v>
      </c>
      <c r="C143" s="11">
        <v>1880</v>
      </c>
      <c r="D143" s="160">
        <v>0</v>
      </c>
      <c r="E143" s="160">
        <v>0</v>
      </c>
      <c r="F143" s="65">
        <v>0</v>
      </c>
      <c r="G143" s="66">
        <v>0</v>
      </c>
      <c r="H143" s="28"/>
      <c r="I143" s="16"/>
    </row>
    <row r="144" spans="1:9" ht="22.5" thickBot="1">
      <c r="A144" s="36" t="s">
        <v>32</v>
      </c>
      <c r="B144" s="11" t="s">
        <v>33</v>
      </c>
      <c r="C144" s="11">
        <v>1890</v>
      </c>
      <c r="D144" s="160">
        <v>0</v>
      </c>
      <c r="E144" s="65">
        <v>0</v>
      </c>
      <c r="F144" s="65">
        <v>68887</v>
      </c>
      <c r="G144" s="66">
        <v>68887</v>
      </c>
      <c r="H144" s="28"/>
      <c r="I144" s="16"/>
    </row>
    <row r="145" spans="1:9" ht="42.75" thickBot="1">
      <c r="A145" s="36" t="s">
        <v>354</v>
      </c>
      <c r="B145" s="11" t="s">
        <v>123</v>
      </c>
      <c r="C145" s="11">
        <v>1900</v>
      </c>
      <c r="D145" s="160">
        <v>0</v>
      </c>
      <c r="E145" s="160">
        <v>0</v>
      </c>
      <c r="F145" s="65">
        <v>68887</v>
      </c>
      <c r="G145" s="66">
        <v>68887</v>
      </c>
      <c r="H145" s="28"/>
      <c r="I145" s="16"/>
    </row>
    <row r="146" spans="1:9" ht="22.5" thickBot="1">
      <c r="A146" s="36" t="s">
        <v>286</v>
      </c>
      <c r="B146" s="11" t="s">
        <v>287</v>
      </c>
      <c r="C146" s="11">
        <v>1910</v>
      </c>
      <c r="D146" s="160">
        <v>0</v>
      </c>
      <c r="E146" s="65">
        <v>0</v>
      </c>
      <c r="F146" s="160">
        <v>0</v>
      </c>
      <c r="G146" s="160">
        <v>0</v>
      </c>
      <c r="H146" s="28"/>
      <c r="I146" s="16"/>
    </row>
    <row r="147" spans="1:9" ht="74.25" thickBot="1">
      <c r="A147" s="36" t="s">
        <v>77</v>
      </c>
      <c r="B147" s="11" t="s">
        <v>153</v>
      </c>
      <c r="C147" s="11">
        <v>1920</v>
      </c>
      <c r="D147" s="160">
        <v>0</v>
      </c>
      <c r="E147" s="65">
        <v>8676</v>
      </c>
      <c r="F147" s="65">
        <v>234</v>
      </c>
      <c r="G147" s="66">
        <v>0</v>
      </c>
      <c r="H147" s="28"/>
      <c r="I147" s="16"/>
    </row>
    <row r="148" spans="1:9" ht="42.75" thickBot="1">
      <c r="A148" s="36" t="s">
        <v>236</v>
      </c>
      <c r="B148" s="11" t="s">
        <v>237</v>
      </c>
      <c r="C148" s="11">
        <v>1930</v>
      </c>
      <c r="D148" s="160">
        <v>0</v>
      </c>
      <c r="E148" s="65">
        <v>0</v>
      </c>
      <c r="F148" s="160">
        <v>0</v>
      </c>
      <c r="G148" s="160">
        <v>0</v>
      </c>
      <c r="H148" s="28"/>
      <c r="I148" s="16"/>
    </row>
    <row r="149" spans="1:9" ht="53.25" thickBot="1">
      <c r="A149" s="36" t="s">
        <v>288</v>
      </c>
      <c r="B149" s="11" t="s">
        <v>289</v>
      </c>
      <c r="C149" s="11">
        <v>1940</v>
      </c>
      <c r="D149" s="160">
        <v>0</v>
      </c>
      <c r="E149" s="65">
        <v>0</v>
      </c>
      <c r="F149" s="160">
        <v>0</v>
      </c>
      <c r="G149" s="160">
        <v>0</v>
      </c>
      <c r="H149" s="28"/>
      <c r="I149" s="16"/>
    </row>
    <row r="150" spans="1:9" ht="32.25" thickBot="1">
      <c r="A150" s="36" t="s">
        <v>131</v>
      </c>
      <c r="B150" s="11" t="s">
        <v>290</v>
      </c>
      <c r="C150" s="11">
        <v>1950</v>
      </c>
      <c r="D150" s="160">
        <v>0</v>
      </c>
      <c r="E150" s="65">
        <v>4</v>
      </c>
      <c r="F150" s="160">
        <v>0</v>
      </c>
      <c r="G150" s="160">
        <v>0</v>
      </c>
      <c r="H150" s="28"/>
      <c r="I150" s="16"/>
    </row>
    <row r="151" spans="1:9" ht="22.5" thickBot="1">
      <c r="A151" s="36" t="s">
        <v>78</v>
      </c>
      <c r="B151" s="11" t="s">
        <v>79</v>
      </c>
      <c r="C151" s="11">
        <v>1951</v>
      </c>
      <c r="D151" s="160">
        <v>0</v>
      </c>
      <c r="E151" s="65">
        <v>467</v>
      </c>
      <c r="F151" s="160">
        <v>0</v>
      </c>
      <c r="G151" s="160">
        <v>0</v>
      </c>
      <c r="H151" s="28"/>
      <c r="I151" s="16"/>
    </row>
    <row r="152" spans="1:9" ht="32.25" thickBot="1">
      <c r="A152" s="36" t="s">
        <v>80</v>
      </c>
      <c r="B152" s="11" t="s">
        <v>81</v>
      </c>
      <c r="C152" s="11">
        <v>1952</v>
      </c>
      <c r="D152" s="160">
        <v>0</v>
      </c>
      <c r="E152" s="65">
        <v>0</v>
      </c>
      <c r="F152" s="160">
        <v>0</v>
      </c>
      <c r="G152" s="160">
        <v>0</v>
      </c>
      <c r="H152" s="28"/>
      <c r="I152" s="16"/>
    </row>
    <row r="153" spans="1:9" ht="58.5" thickBot="1">
      <c r="A153" s="50" t="s">
        <v>638</v>
      </c>
      <c r="B153" s="11"/>
      <c r="C153" s="11">
        <v>1970</v>
      </c>
      <c r="D153" s="65">
        <v>261</v>
      </c>
      <c r="E153" s="65">
        <v>1</v>
      </c>
      <c r="F153" s="116">
        <v>-20</v>
      </c>
      <c r="G153" s="117">
        <v>-9</v>
      </c>
      <c r="H153" s="28"/>
      <c r="I153" s="16"/>
    </row>
    <row r="154" spans="1:9" ht="32.25" thickBot="1">
      <c r="A154" s="51" t="s">
        <v>509</v>
      </c>
      <c r="B154" s="11" t="s">
        <v>275</v>
      </c>
      <c r="C154" s="11">
        <v>1980</v>
      </c>
      <c r="D154" s="65">
        <v>3</v>
      </c>
      <c r="E154" s="160">
        <v>0</v>
      </c>
      <c r="F154" s="116">
        <v>-4</v>
      </c>
      <c r="G154" s="117">
        <v>0</v>
      </c>
      <c r="H154" s="28"/>
      <c r="I154" s="16"/>
    </row>
    <row r="155" spans="1:9" ht="53.25" thickBot="1">
      <c r="A155" s="36" t="s">
        <v>577</v>
      </c>
      <c r="B155" s="11" t="s">
        <v>205</v>
      </c>
      <c r="C155" s="11">
        <v>1982</v>
      </c>
      <c r="D155" s="65">
        <v>0</v>
      </c>
      <c r="E155" s="160">
        <v>0</v>
      </c>
      <c r="F155" s="116">
        <v>0</v>
      </c>
      <c r="G155" s="117">
        <v>0</v>
      </c>
      <c r="H155" s="28"/>
      <c r="I155" s="16"/>
    </row>
    <row r="156" spans="1:9" ht="32.25" thickBot="1">
      <c r="A156" s="36" t="s">
        <v>206</v>
      </c>
      <c r="B156" s="11" t="s">
        <v>207</v>
      </c>
      <c r="C156" s="11">
        <v>1983</v>
      </c>
      <c r="D156" s="65">
        <v>2</v>
      </c>
      <c r="E156" s="160">
        <v>0</v>
      </c>
      <c r="F156" s="116">
        <v>-6</v>
      </c>
      <c r="G156" s="117">
        <v>0</v>
      </c>
      <c r="H156" s="28"/>
      <c r="I156" s="16"/>
    </row>
    <row r="157" spans="1:9" ht="42.75" thickBot="1">
      <c r="A157" s="36" t="s">
        <v>510</v>
      </c>
      <c r="B157" s="11" t="s">
        <v>511</v>
      </c>
      <c r="C157" s="11">
        <v>1984</v>
      </c>
      <c r="D157" s="65">
        <v>0</v>
      </c>
      <c r="E157" s="160">
        <v>0</v>
      </c>
      <c r="F157" s="65">
        <v>0</v>
      </c>
      <c r="G157" s="66">
        <v>0</v>
      </c>
      <c r="H157" s="28"/>
      <c r="I157" s="16"/>
    </row>
    <row r="158" spans="1:9" ht="32.25" thickBot="1">
      <c r="A158" s="36" t="s">
        <v>512</v>
      </c>
      <c r="B158" s="11" t="s">
        <v>513</v>
      </c>
      <c r="C158" s="11">
        <v>1985</v>
      </c>
      <c r="D158" s="65">
        <v>0</v>
      </c>
      <c r="E158" s="160">
        <v>0</v>
      </c>
      <c r="F158" s="65">
        <v>0</v>
      </c>
      <c r="G158" s="66">
        <v>0</v>
      </c>
      <c r="H158" s="28"/>
      <c r="I158" s="16"/>
    </row>
    <row r="159" spans="1:9" ht="32.25" thickBot="1">
      <c r="A159" s="36" t="s">
        <v>208</v>
      </c>
      <c r="B159" s="11" t="s">
        <v>164</v>
      </c>
      <c r="C159" s="11">
        <v>1986</v>
      </c>
      <c r="D159" s="65">
        <v>1</v>
      </c>
      <c r="E159" s="160">
        <v>0</v>
      </c>
      <c r="F159" s="65">
        <v>2</v>
      </c>
      <c r="G159" s="66">
        <v>0</v>
      </c>
      <c r="H159" s="28"/>
      <c r="I159" s="16"/>
    </row>
    <row r="160" spans="1:9" ht="22.5" thickBot="1">
      <c r="A160" s="51" t="s">
        <v>514</v>
      </c>
      <c r="B160" s="11" t="s">
        <v>64</v>
      </c>
      <c r="C160" s="11">
        <v>1995</v>
      </c>
      <c r="D160" s="65">
        <v>0</v>
      </c>
      <c r="E160" s="65">
        <v>0</v>
      </c>
      <c r="F160" s="160">
        <v>0</v>
      </c>
      <c r="G160" s="160">
        <v>0</v>
      </c>
      <c r="H160" s="28"/>
      <c r="I160" s="16"/>
    </row>
    <row r="161" spans="1:9" ht="22.5" thickBot="1">
      <c r="A161" s="51" t="s">
        <v>515</v>
      </c>
      <c r="B161" s="11" t="s">
        <v>65</v>
      </c>
      <c r="C161" s="11">
        <v>2010</v>
      </c>
      <c r="D161" s="65">
        <v>0</v>
      </c>
      <c r="E161" s="65">
        <v>0</v>
      </c>
      <c r="F161" s="65">
        <v>0</v>
      </c>
      <c r="G161" s="66">
        <v>0</v>
      </c>
      <c r="H161" s="28"/>
      <c r="I161" s="16"/>
    </row>
    <row r="162" spans="1:9" ht="22.5" thickBot="1">
      <c r="A162" s="52" t="s">
        <v>639</v>
      </c>
      <c r="B162" s="11" t="s">
        <v>66</v>
      </c>
      <c r="C162" s="11">
        <v>2030</v>
      </c>
      <c r="D162" s="65">
        <v>0</v>
      </c>
      <c r="E162" s="65">
        <v>0</v>
      </c>
      <c r="F162" s="65">
        <v>0</v>
      </c>
      <c r="G162" s="66">
        <v>0</v>
      </c>
      <c r="H162" s="28"/>
      <c r="I162" s="16"/>
    </row>
    <row r="163" spans="1:9" ht="32.25" thickBot="1">
      <c r="A163" s="37" t="s">
        <v>640</v>
      </c>
      <c r="B163" s="11" t="s">
        <v>4</v>
      </c>
      <c r="C163" s="11">
        <v>2035</v>
      </c>
      <c r="D163" s="65">
        <v>0</v>
      </c>
      <c r="E163" s="160">
        <v>0</v>
      </c>
      <c r="F163" s="65">
        <v>0</v>
      </c>
      <c r="G163" s="66">
        <v>0</v>
      </c>
      <c r="H163" s="28"/>
      <c r="I163" s="16"/>
    </row>
    <row r="164" spans="1:9" ht="32.25" thickBot="1">
      <c r="A164" s="55" t="s">
        <v>276</v>
      </c>
      <c r="B164" s="11" t="s">
        <v>277</v>
      </c>
      <c r="C164" s="11">
        <v>2038</v>
      </c>
      <c r="D164" s="65">
        <v>0</v>
      </c>
      <c r="E164" s="160">
        <v>0</v>
      </c>
      <c r="F164" s="65">
        <v>0</v>
      </c>
      <c r="G164" s="66">
        <v>0</v>
      </c>
      <c r="H164" s="28"/>
      <c r="I164" s="16"/>
    </row>
    <row r="165" spans="1:9" ht="32.25" thickBot="1">
      <c r="A165" s="55" t="s">
        <v>278</v>
      </c>
      <c r="B165" s="11" t="s">
        <v>279</v>
      </c>
      <c r="C165" s="11">
        <v>2039</v>
      </c>
      <c r="D165" s="65">
        <v>0</v>
      </c>
      <c r="E165" s="160">
        <v>0</v>
      </c>
      <c r="F165" s="65">
        <v>0</v>
      </c>
      <c r="G165" s="66">
        <v>0</v>
      </c>
      <c r="H165" s="28"/>
      <c r="I165" s="16"/>
    </row>
    <row r="166" spans="1:9" ht="42.75" thickBot="1">
      <c r="A166" s="55" t="s">
        <v>516</v>
      </c>
      <c r="B166" s="11" t="s">
        <v>517</v>
      </c>
      <c r="C166" s="11">
        <v>2040</v>
      </c>
      <c r="D166" s="65">
        <v>0</v>
      </c>
      <c r="E166" s="160">
        <v>0</v>
      </c>
      <c r="F166" s="65">
        <v>0</v>
      </c>
      <c r="G166" s="66">
        <v>0</v>
      </c>
      <c r="H166" s="28"/>
      <c r="I166" s="16"/>
    </row>
    <row r="167" spans="1:9" ht="22.5" thickBot="1">
      <c r="A167" s="37" t="s">
        <v>67</v>
      </c>
      <c r="B167" s="11" t="s">
        <v>68</v>
      </c>
      <c r="C167" s="11">
        <v>2042</v>
      </c>
      <c r="D167" s="65">
        <v>0</v>
      </c>
      <c r="E167" s="65">
        <v>0</v>
      </c>
      <c r="F167" s="65">
        <v>0</v>
      </c>
      <c r="G167" s="66">
        <v>0</v>
      </c>
      <c r="H167" s="28"/>
      <c r="I167" s="16"/>
    </row>
    <row r="168" spans="1:9" ht="22.5" thickBot="1">
      <c r="A168" s="37" t="s">
        <v>69</v>
      </c>
      <c r="B168" s="11" t="s">
        <v>70</v>
      </c>
      <c r="C168" s="11">
        <v>2045</v>
      </c>
      <c r="D168" s="65">
        <v>0</v>
      </c>
      <c r="E168" s="65">
        <v>0</v>
      </c>
      <c r="F168" s="65">
        <v>0</v>
      </c>
      <c r="G168" s="66">
        <v>0</v>
      </c>
      <c r="H168" s="28"/>
      <c r="I168" s="16"/>
    </row>
    <row r="169" spans="1:9" ht="22.5" thickBot="1">
      <c r="A169" s="37" t="s">
        <v>248</v>
      </c>
      <c r="B169" s="11" t="s">
        <v>249</v>
      </c>
      <c r="C169" s="11">
        <v>2055</v>
      </c>
      <c r="D169" s="65">
        <v>0</v>
      </c>
      <c r="E169" s="65">
        <v>0</v>
      </c>
      <c r="F169" s="65">
        <v>0</v>
      </c>
      <c r="G169" s="66">
        <v>0</v>
      </c>
      <c r="H169" s="28"/>
      <c r="I169" s="16"/>
    </row>
    <row r="170" spans="1:9" ht="22.5" thickBot="1">
      <c r="A170" s="52" t="s">
        <v>641</v>
      </c>
      <c r="B170" s="11" t="s">
        <v>62</v>
      </c>
      <c r="C170" s="11">
        <v>2090</v>
      </c>
      <c r="D170" s="65">
        <v>0</v>
      </c>
      <c r="E170" s="65">
        <v>0</v>
      </c>
      <c r="F170" s="65">
        <v>0</v>
      </c>
      <c r="G170" s="66">
        <v>0</v>
      </c>
      <c r="H170" s="28"/>
      <c r="I170" s="16"/>
    </row>
    <row r="171" spans="1:9" ht="22.5" thickBot="1">
      <c r="A171" s="37" t="s">
        <v>121</v>
      </c>
      <c r="B171" s="11" t="s">
        <v>63</v>
      </c>
      <c r="C171" s="11">
        <v>2095</v>
      </c>
      <c r="D171" s="65">
        <v>0</v>
      </c>
      <c r="E171" s="65">
        <v>0</v>
      </c>
      <c r="F171" s="65">
        <v>0</v>
      </c>
      <c r="G171" s="66">
        <v>0</v>
      </c>
      <c r="H171" s="28"/>
      <c r="I171" s="16"/>
    </row>
    <row r="172" spans="1:9" ht="22.5" thickBot="1">
      <c r="A172" s="37" t="s">
        <v>158</v>
      </c>
      <c r="B172" s="11" t="s">
        <v>159</v>
      </c>
      <c r="C172" s="11">
        <v>2100</v>
      </c>
      <c r="D172" s="65">
        <v>0</v>
      </c>
      <c r="E172" s="65">
        <v>0</v>
      </c>
      <c r="F172" s="65">
        <v>0</v>
      </c>
      <c r="G172" s="66">
        <v>0</v>
      </c>
      <c r="H172" s="28"/>
      <c r="I172" s="16"/>
    </row>
    <row r="173" spans="1:9" ht="22.5" thickBot="1">
      <c r="A173" s="36" t="s">
        <v>160</v>
      </c>
      <c r="B173" s="11" t="s">
        <v>210</v>
      </c>
      <c r="C173" s="11">
        <v>2115</v>
      </c>
      <c r="D173" s="65">
        <v>0</v>
      </c>
      <c r="E173" s="65">
        <v>0</v>
      </c>
      <c r="F173" s="160">
        <v>0</v>
      </c>
      <c r="G173" s="160">
        <v>0</v>
      </c>
      <c r="H173" s="28"/>
      <c r="I173" s="16"/>
    </row>
    <row r="174" spans="1:9" ht="22.5" thickBot="1">
      <c r="A174" s="36" t="s">
        <v>285</v>
      </c>
      <c r="B174" s="11" t="s">
        <v>82</v>
      </c>
      <c r="C174" s="11">
        <v>2130</v>
      </c>
      <c r="D174" s="160">
        <v>0</v>
      </c>
      <c r="E174" s="65">
        <v>0</v>
      </c>
      <c r="F174" s="65">
        <v>0</v>
      </c>
      <c r="G174" s="66">
        <v>0</v>
      </c>
      <c r="H174" s="28"/>
      <c r="I174" s="16"/>
    </row>
    <row r="175" spans="1:9" ht="32.25" thickBot="1">
      <c r="A175" s="36" t="s">
        <v>211</v>
      </c>
      <c r="B175" s="11" t="s">
        <v>126</v>
      </c>
      <c r="C175" s="11">
        <v>2135</v>
      </c>
      <c r="D175" s="160">
        <v>0</v>
      </c>
      <c r="E175" s="65">
        <v>0</v>
      </c>
      <c r="F175" s="160">
        <v>0</v>
      </c>
      <c r="G175" s="160">
        <v>0</v>
      </c>
      <c r="H175" s="28"/>
      <c r="I175" s="16"/>
    </row>
    <row r="176" spans="1:9" ht="53.25" thickBot="1">
      <c r="A176" s="36" t="s">
        <v>373</v>
      </c>
      <c r="B176" s="11" t="s">
        <v>374</v>
      </c>
      <c r="C176" s="11">
        <v>2140</v>
      </c>
      <c r="D176" s="160">
        <v>0</v>
      </c>
      <c r="E176" s="160">
        <v>0</v>
      </c>
      <c r="F176" s="65">
        <v>0</v>
      </c>
      <c r="G176" s="66">
        <v>0</v>
      </c>
      <c r="H176" s="28"/>
      <c r="I176" s="16"/>
    </row>
    <row r="177" spans="1:9" ht="53.25" thickBot="1">
      <c r="A177" s="36" t="s">
        <v>375</v>
      </c>
      <c r="B177" s="11" t="s">
        <v>376</v>
      </c>
      <c r="C177" s="11">
        <v>2145</v>
      </c>
      <c r="D177" s="160">
        <v>0</v>
      </c>
      <c r="E177" s="160">
        <v>0</v>
      </c>
      <c r="F177" s="65">
        <v>0</v>
      </c>
      <c r="G177" s="66">
        <v>0</v>
      </c>
      <c r="H177" s="28"/>
      <c r="I177" s="16"/>
    </row>
    <row r="178" spans="1:9" ht="42.75" thickBot="1">
      <c r="A178" s="36" t="s">
        <v>5</v>
      </c>
      <c r="B178" s="11" t="s">
        <v>127</v>
      </c>
      <c r="C178" s="11">
        <v>2146</v>
      </c>
      <c r="D178" s="65">
        <v>0</v>
      </c>
      <c r="E178" s="65">
        <v>0</v>
      </c>
      <c r="F178" s="160">
        <v>0</v>
      </c>
      <c r="G178" s="160">
        <v>0</v>
      </c>
      <c r="H178" s="28"/>
      <c r="I178" s="16"/>
    </row>
    <row r="179" spans="1:9" ht="42.75" thickBot="1">
      <c r="A179" s="36" t="s">
        <v>280</v>
      </c>
      <c r="B179" s="11" t="s">
        <v>128</v>
      </c>
      <c r="C179" s="11">
        <v>2147</v>
      </c>
      <c r="D179" s="65">
        <v>0</v>
      </c>
      <c r="E179" s="65">
        <v>0</v>
      </c>
      <c r="F179" s="160">
        <v>0</v>
      </c>
      <c r="G179" s="160">
        <v>0</v>
      </c>
      <c r="H179" s="28"/>
      <c r="I179" s="16"/>
    </row>
    <row r="180" spans="1:9" ht="42.75" thickBot="1">
      <c r="A180" s="36" t="s">
        <v>129</v>
      </c>
      <c r="B180" s="11" t="s">
        <v>130</v>
      </c>
      <c r="C180" s="11">
        <v>2148</v>
      </c>
      <c r="D180" s="65">
        <v>0</v>
      </c>
      <c r="E180" s="65">
        <v>0</v>
      </c>
      <c r="F180" s="160">
        <v>0</v>
      </c>
      <c r="G180" s="160">
        <v>0</v>
      </c>
      <c r="H180" s="28"/>
      <c r="I180" s="16"/>
    </row>
    <row r="181" spans="1:9" ht="22.5" thickBot="1">
      <c r="A181" s="36" t="s">
        <v>138</v>
      </c>
      <c r="B181" s="11" t="s">
        <v>377</v>
      </c>
      <c r="C181" s="11">
        <v>2150</v>
      </c>
      <c r="D181" s="65">
        <v>39</v>
      </c>
      <c r="E181" s="160">
        <v>0</v>
      </c>
      <c r="F181" s="116">
        <v>-15</v>
      </c>
      <c r="G181" s="117">
        <v>-7</v>
      </c>
      <c r="H181" s="28"/>
      <c r="I181" s="16"/>
    </row>
    <row r="182" spans="1:9" ht="22.5" thickBot="1">
      <c r="A182" s="36" t="s">
        <v>378</v>
      </c>
      <c r="B182" s="11" t="s">
        <v>379</v>
      </c>
      <c r="C182" s="11">
        <v>2155</v>
      </c>
      <c r="D182" s="65">
        <v>1</v>
      </c>
      <c r="E182" s="160">
        <v>0</v>
      </c>
      <c r="F182" s="116">
        <v>1</v>
      </c>
      <c r="G182" s="117">
        <v>0</v>
      </c>
      <c r="H182" s="28"/>
      <c r="I182" s="16"/>
    </row>
    <row r="183" spans="1:9" ht="22.5" thickBot="1">
      <c r="A183" s="52" t="s">
        <v>281</v>
      </c>
      <c r="B183" s="11" t="s">
        <v>380</v>
      </c>
      <c r="C183" s="11">
        <v>2160</v>
      </c>
      <c r="D183" s="160">
        <v>1</v>
      </c>
      <c r="E183" s="160">
        <v>0</v>
      </c>
      <c r="F183" s="116">
        <v>-13</v>
      </c>
      <c r="G183" s="117">
        <v>0</v>
      </c>
      <c r="H183" s="28"/>
      <c r="I183" s="16"/>
    </row>
    <row r="184" spans="1:9" ht="22.5" thickBot="1">
      <c r="A184" s="52" t="s">
        <v>357</v>
      </c>
      <c r="B184" s="11" t="s">
        <v>358</v>
      </c>
      <c r="C184" s="11">
        <v>2165</v>
      </c>
      <c r="D184" s="65">
        <v>11</v>
      </c>
      <c r="E184" s="160">
        <v>0</v>
      </c>
      <c r="F184" s="116">
        <v>6</v>
      </c>
      <c r="G184" s="117">
        <v>0</v>
      </c>
      <c r="H184" s="28"/>
      <c r="I184" s="16"/>
    </row>
    <row r="185" spans="1:9" ht="22.5" thickBot="1">
      <c r="A185" s="52" t="s">
        <v>139</v>
      </c>
      <c r="B185" s="11" t="s">
        <v>140</v>
      </c>
      <c r="C185" s="11">
        <v>2170</v>
      </c>
      <c r="D185" s="65">
        <v>0</v>
      </c>
      <c r="E185" s="160">
        <v>0</v>
      </c>
      <c r="F185" s="116">
        <v>-2</v>
      </c>
      <c r="G185" s="117">
        <v>0</v>
      </c>
      <c r="H185" s="28"/>
      <c r="I185" s="16"/>
    </row>
    <row r="186" spans="1:9" ht="22.5" thickBot="1">
      <c r="A186" s="52" t="s">
        <v>642</v>
      </c>
      <c r="B186" s="11" t="s">
        <v>282</v>
      </c>
      <c r="C186" s="11">
        <v>2175</v>
      </c>
      <c r="D186" s="65">
        <v>26</v>
      </c>
      <c r="E186" s="160">
        <v>0</v>
      </c>
      <c r="F186" s="116">
        <v>-7</v>
      </c>
      <c r="G186" s="117">
        <v>-7</v>
      </c>
      <c r="H186" s="28"/>
      <c r="I186" s="16"/>
    </row>
    <row r="187" spans="1:9" ht="53.25" thickBot="1">
      <c r="A187" s="37" t="s">
        <v>578</v>
      </c>
      <c r="B187" s="11" t="s">
        <v>83</v>
      </c>
      <c r="C187" s="11">
        <v>2180</v>
      </c>
      <c r="D187" s="65">
        <v>0</v>
      </c>
      <c r="E187" s="160">
        <v>0</v>
      </c>
      <c r="F187" s="65">
        <v>0</v>
      </c>
      <c r="G187" s="66">
        <v>0</v>
      </c>
      <c r="H187" s="28"/>
      <c r="I187" s="16"/>
    </row>
    <row r="188" spans="1:9" ht="32.25" thickBot="1">
      <c r="A188" s="37" t="s">
        <v>283</v>
      </c>
      <c r="B188" s="11" t="s">
        <v>84</v>
      </c>
      <c r="C188" s="11">
        <v>2182</v>
      </c>
      <c r="D188" s="65">
        <v>19</v>
      </c>
      <c r="E188" s="160">
        <v>0</v>
      </c>
      <c r="F188" s="65">
        <v>2</v>
      </c>
      <c r="G188" s="66">
        <v>2</v>
      </c>
      <c r="H188" s="28"/>
      <c r="I188" s="16"/>
    </row>
    <row r="189" spans="1:9" ht="32.25" thickBot="1">
      <c r="A189" s="37" t="s">
        <v>518</v>
      </c>
      <c r="B189" s="11" t="s">
        <v>519</v>
      </c>
      <c r="C189" s="11">
        <v>2183</v>
      </c>
      <c r="D189" s="65">
        <v>0</v>
      </c>
      <c r="E189" s="160">
        <v>0</v>
      </c>
      <c r="F189" s="65">
        <v>0</v>
      </c>
      <c r="G189" s="66">
        <v>0</v>
      </c>
      <c r="H189" s="28"/>
      <c r="I189" s="16"/>
    </row>
    <row r="190" spans="1:9" ht="32.25" thickBot="1">
      <c r="A190" s="37" t="s">
        <v>284</v>
      </c>
      <c r="B190" s="11" t="s">
        <v>85</v>
      </c>
      <c r="C190" s="11">
        <v>2185</v>
      </c>
      <c r="D190" s="65">
        <v>0</v>
      </c>
      <c r="E190" s="160">
        <v>0</v>
      </c>
      <c r="F190" s="65">
        <v>0</v>
      </c>
      <c r="G190" s="66">
        <v>0</v>
      </c>
      <c r="H190" s="28"/>
      <c r="I190" s="16"/>
    </row>
    <row r="191" spans="1:9" ht="32.25" thickBot="1">
      <c r="A191" s="37" t="s">
        <v>520</v>
      </c>
      <c r="B191" s="11" t="s">
        <v>86</v>
      </c>
      <c r="C191" s="11">
        <v>2187</v>
      </c>
      <c r="D191" s="65">
        <v>7</v>
      </c>
      <c r="E191" s="160">
        <v>0</v>
      </c>
      <c r="F191" s="116">
        <v>-9</v>
      </c>
      <c r="G191" s="117">
        <v>-9</v>
      </c>
      <c r="H191" s="28"/>
      <c r="I191" s="16"/>
    </row>
    <row r="192" spans="1:9" ht="32.25" thickBot="1">
      <c r="A192" s="37" t="s">
        <v>521</v>
      </c>
      <c r="B192" s="11" t="s">
        <v>522</v>
      </c>
      <c r="C192" s="11">
        <v>2188</v>
      </c>
      <c r="D192" s="65">
        <v>0</v>
      </c>
      <c r="E192" s="160">
        <v>0</v>
      </c>
      <c r="F192" s="65">
        <v>0</v>
      </c>
      <c r="G192" s="66">
        <v>0</v>
      </c>
      <c r="H192" s="28"/>
      <c r="I192" s="16"/>
    </row>
    <row r="193" spans="1:9" ht="22.5" thickBot="1">
      <c r="A193" s="36" t="s">
        <v>141</v>
      </c>
      <c r="B193" s="11" t="s">
        <v>359</v>
      </c>
      <c r="C193" s="11">
        <v>2200</v>
      </c>
      <c r="D193" s="65">
        <v>3</v>
      </c>
      <c r="E193" s="65">
        <v>0</v>
      </c>
      <c r="F193" s="65">
        <v>0</v>
      </c>
      <c r="G193" s="66">
        <v>0</v>
      </c>
      <c r="H193" s="28"/>
      <c r="I193" s="16"/>
    </row>
    <row r="194" spans="1:9" ht="22.5" thickBot="1">
      <c r="A194" s="36" t="s">
        <v>360</v>
      </c>
      <c r="B194" s="11" t="s">
        <v>361</v>
      </c>
      <c r="C194" s="11">
        <v>2210</v>
      </c>
      <c r="D194" s="160">
        <v>2</v>
      </c>
      <c r="E194" s="65">
        <v>0</v>
      </c>
      <c r="F194" s="160">
        <v>0</v>
      </c>
      <c r="G194" s="160">
        <v>0</v>
      </c>
      <c r="H194" s="28"/>
      <c r="I194" s="16"/>
    </row>
    <row r="195" spans="1:9" ht="22.5" thickBot="1">
      <c r="A195" s="36" t="s">
        <v>193</v>
      </c>
      <c r="B195" s="11" t="s">
        <v>362</v>
      </c>
      <c r="C195" s="11">
        <v>2220</v>
      </c>
      <c r="D195" s="65">
        <v>0</v>
      </c>
      <c r="E195" s="65">
        <v>0</v>
      </c>
      <c r="F195" s="160">
        <v>0</v>
      </c>
      <c r="G195" s="160">
        <v>0</v>
      </c>
      <c r="H195" s="28"/>
      <c r="I195" s="16"/>
    </row>
    <row r="196" spans="1:9" ht="32.25" thickBot="1">
      <c r="A196" s="36" t="s">
        <v>194</v>
      </c>
      <c r="B196" s="11" t="s">
        <v>363</v>
      </c>
      <c r="C196" s="11">
        <v>2230</v>
      </c>
      <c r="D196" s="65">
        <v>0</v>
      </c>
      <c r="E196" s="65">
        <v>0</v>
      </c>
      <c r="F196" s="160">
        <v>0</v>
      </c>
      <c r="G196" s="160">
        <v>0</v>
      </c>
      <c r="H196" s="28"/>
      <c r="I196" s="16"/>
    </row>
    <row r="197" spans="1:9" ht="32.25" thickBot="1">
      <c r="A197" s="52" t="s">
        <v>364</v>
      </c>
      <c r="B197" s="11" t="s">
        <v>365</v>
      </c>
      <c r="C197" s="11">
        <v>2240</v>
      </c>
      <c r="D197" s="65">
        <v>0</v>
      </c>
      <c r="E197" s="65">
        <v>0</v>
      </c>
      <c r="F197" s="65">
        <v>0</v>
      </c>
      <c r="G197" s="66">
        <v>0</v>
      </c>
      <c r="H197" s="28"/>
      <c r="I197" s="16"/>
    </row>
    <row r="198" spans="1:9" ht="22.5" thickBot="1">
      <c r="A198" s="52" t="s">
        <v>366</v>
      </c>
      <c r="B198" s="11" t="s">
        <v>367</v>
      </c>
      <c r="C198" s="11">
        <v>2250</v>
      </c>
      <c r="D198" s="65">
        <v>1</v>
      </c>
      <c r="E198" s="65">
        <v>0</v>
      </c>
      <c r="F198" s="160">
        <v>0</v>
      </c>
      <c r="G198" s="160">
        <v>0</v>
      </c>
      <c r="H198" s="28"/>
      <c r="I198" s="16"/>
    </row>
    <row r="199" spans="1:9" ht="22.5" thickBot="1">
      <c r="A199" s="36" t="s">
        <v>142</v>
      </c>
      <c r="B199" s="11" t="s">
        <v>368</v>
      </c>
      <c r="C199" s="11">
        <v>2260</v>
      </c>
      <c r="D199" s="65">
        <v>217</v>
      </c>
      <c r="E199" s="160">
        <v>0</v>
      </c>
      <c r="F199" s="65">
        <v>1</v>
      </c>
      <c r="G199" s="66">
        <v>0</v>
      </c>
      <c r="H199" s="28"/>
      <c r="I199" s="16"/>
    </row>
    <row r="200" spans="1:9" ht="22.5" thickBot="1">
      <c r="A200" s="39" t="s">
        <v>369</v>
      </c>
      <c r="B200" s="11" t="s">
        <v>370</v>
      </c>
      <c r="C200" s="11">
        <v>2270</v>
      </c>
      <c r="D200" s="65">
        <v>217</v>
      </c>
      <c r="E200" s="160">
        <v>0</v>
      </c>
      <c r="F200" s="65">
        <v>1</v>
      </c>
      <c r="G200" s="66">
        <v>0</v>
      </c>
      <c r="H200" s="28"/>
      <c r="I200" s="16"/>
    </row>
    <row r="201" spans="1:9" ht="22.5" thickBot="1">
      <c r="A201" s="39" t="s">
        <v>371</v>
      </c>
      <c r="B201" s="11" t="s">
        <v>30</v>
      </c>
      <c r="C201" s="11">
        <v>2280</v>
      </c>
      <c r="D201" s="65">
        <v>0</v>
      </c>
      <c r="E201" s="160">
        <v>0</v>
      </c>
      <c r="F201" s="65">
        <v>0</v>
      </c>
      <c r="G201" s="66">
        <v>0</v>
      </c>
      <c r="H201" s="28"/>
      <c r="I201" s="16"/>
    </row>
    <row r="202" spans="1:9" ht="22.5" thickBot="1">
      <c r="A202" s="39" t="s">
        <v>366</v>
      </c>
      <c r="B202" s="11" t="s">
        <v>31</v>
      </c>
      <c r="C202" s="11">
        <v>2290</v>
      </c>
      <c r="D202" s="65">
        <v>0</v>
      </c>
      <c r="E202" s="160">
        <v>0</v>
      </c>
      <c r="F202" s="65">
        <v>0</v>
      </c>
      <c r="G202" s="66">
        <v>0</v>
      </c>
      <c r="H202" s="28"/>
      <c r="I202" s="16"/>
    </row>
    <row r="203" spans="1:9" ht="22.5" thickBot="1">
      <c r="A203" s="36" t="s">
        <v>143</v>
      </c>
      <c r="B203" s="11" t="s">
        <v>238</v>
      </c>
      <c r="C203" s="11">
        <v>2300</v>
      </c>
      <c r="D203" s="162">
        <v>-1</v>
      </c>
      <c r="E203" s="160">
        <v>0</v>
      </c>
      <c r="F203" s="116">
        <v>-2</v>
      </c>
      <c r="G203" s="117">
        <v>-2</v>
      </c>
      <c r="H203" s="28"/>
      <c r="I203" s="16"/>
    </row>
    <row r="204" spans="1:9" ht="22.5" thickBot="1">
      <c r="A204" s="56" t="s">
        <v>643</v>
      </c>
      <c r="B204" s="11" t="s">
        <v>239</v>
      </c>
      <c r="C204" s="11">
        <v>2310</v>
      </c>
      <c r="D204" s="65">
        <v>1</v>
      </c>
      <c r="E204" s="160">
        <v>0</v>
      </c>
      <c r="F204" s="116">
        <v>-2</v>
      </c>
      <c r="G204" s="117">
        <v>-2</v>
      </c>
      <c r="H204" s="28"/>
      <c r="I204" s="16"/>
    </row>
    <row r="205" spans="1:9" ht="42.75" thickBot="1">
      <c r="A205" s="37" t="s">
        <v>579</v>
      </c>
      <c r="B205" s="11" t="s">
        <v>87</v>
      </c>
      <c r="C205" s="11">
        <v>2312</v>
      </c>
      <c r="D205" s="65">
        <v>0</v>
      </c>
      <c r="E205" s="160">
        <v>0</v>
      </c>
      <c r="F205" s="116">
        <v>0</v>
      </c>
      <c r="G205" s="117">
        <v>0</v>
      </c>
      <c r="H205" s="28"/>
      <c r="I205" s="16"/>
    </row>
    <row r="206" spans="1:9" ht="22.5" thickBot="1">
      <c r="A206" s="37" t="s">
        <v>240</v>
      </c>
      <c r="B206" s="11" t="s">
        <v>88</v>
      </c>
      <c r="C206" s="11">
        <v>2313</v>
      </c>
      <c r="D206" s="65">
        <v>1</v>
      </c>
      <c r="E206" s="160">
        <v>0</v>
      </c>
      <c r="F206" s="116">
        <v>-2</v>
      </c>
      <c r="G206" s="117">
        <v>-2</v>
      </c>
      <c r="H206" s="28"/>
      <c r="I206" s="16"/>
    </row>
    <row r="207" spans="1:9" ht="22.5" thickBot="1">
      <c r="A207" s="37" t="s">
        <v>523</v>
      </c>
      <c r="B207" s="11" t="s">
        <v>524</v>
      </c>
      <c r="C207" s="11">
        <v>2314</v>
      </c>
      <c r="D207" s="65">
        <v>0</v>
      </c>
      <c r="E207" s="160">
        <v>0</v>
      </c>
      <c r="F207" s="65">
        <v>0</v>
      </c>
      <c r="G207" s="66">
        <v>0</v>
      </c>
      <c r="H207" s="28"/>
      <c r="I207" s="16"/>
    </row>
    <row r="208" spans="1:9" ht="22.5" thickBot="1">
      <c r="A208" s="37" t="s">
        <v>241</v>
      </c>
      <c r="B208" s="11" t="s">
        <v>89</v>
      </c>
      <c r="C208" s="11">
        <v>2316</v>
      </c>
      <c r="D208" s="65">
        <v>0</v>
      </c>
      <c r="E208" s="160">
        <v>0</v>
      </c>
      <c r="F208" s="65">
        <v>0</v>
      </c>
      <c r="G208" s="66">
        <v>0</v>
      </c>
      <c r="H208" s="28"/>
      <c r="I208" s="16"/>
    </row>
    <row r="209" spans="1:9" ht="22.5" thickBot="1">
      <c r="A209" s="56" t="s">
        <v>242</v>
      </c>
      <c r="B209" s="11" t="s">
        <v>243</v>
      </c>
      <c r="C209" s="11">
        <v>2320</v>
      </c>
      <c r="D209" s="65">
        <v>0</v>
      </c>
      <c r="E209" s="160">
        <v>0</v>
      </c>
      <c r="F209" s="65">
        <v>0</v>
      </c>
      <c r="G209" s="66">
        <v>0</v>
      </c>
      <c r="H209" s="28"/>
      <c r="I209" s="16"/>
    </row>
    <row r="210" spans="1:9" ht="32.25" thickBot="1">
      <c r="A210" s="37" t="s">
        <v>58</v>
      </c>
      <c r="B210" s="11" t="s">
        <v>90</v>
      </c>
      <c r="C210" s="11">
        <v>2322</v>
      </c>
      <c r="D210" s="65">
        <v>0</v>
      </c>
      <c r="E210" s="160">
        <v>0</v>
      </c>
      <c r="F210" s="65">
        <v>0</v>
      </c>
      <c r="G210" s="66">
        <v>0</v>
      </c>
      <c r="H210" s="28"/>
      <c r="I210" s="16"/>
    </row>
    <row r="211" spans="1:9" ht="22.5" thickBot="1">
      <c r="A211" s="37" t="s">
        <v>219</v>
      </c>
      <c r="B211" s="11" t="s">
        <v>91</v>
      </c>
      <c r="C211" s="11">
        <v>2325</v>
      </c>
      <c r="D211" s="65">
        <v>0</v>
      </c>
      <c r="E211" s="65">
        <v>0</v>
      </c>
      <c r="F211" s="65">
        <v>0</v>
      </c>
      <c r="G211" s="66">
        <v>0</v>
      </c>
      <c r="H211" s="28"/>
      <c r="I211" s="16"/>
    </row>
    <row r="212" spans="1:9" ht="42.75" thickBot="1">
      <c r="A212" s="52" t="s">
        <v>644</v>
      </c>
      <c r="B212" s="11" t="s">
        <v>244</v>
      </c>
      <c r="C212" s="11">
        <v>2330</v>
      </c>
      <c r="D212" s="116">
        <v>-2</v>
      </c>
      <c r="E212" s="160">
        <v>0</v>
      </c>
      <c r="F212" s="65">
        <v>0</v>
      </c>
      <c r="G212" s="66">
        <v>0</v>
      </c>
      <c r="H212" s="28"/>
      <c r="I212" s="16"/>
    </row>
    <row r="213" spans="1:9" ht="74.25" thickBot="1">
      <c r="A213" s="37" t="s">
        <v>586</v>
      </c>
      <c r="B213" s="11" t="s">
        <v>92</v>
      </c>
      <c r="C213" s="11">
        <v>2332</v>
      </c>
      <c r="D213" s="116">
        <v>0</v>
      </c>
      <c r="E213" s="160">
        <v>0</v>
      </c>
      <c r="F213" s="65">
        <v>0</v>
      </c>
      <c r="G213" s="66">
        <v>0</v>
      </c>
      <c r="H213" s="28"/>
      <c r="I213" s="16"/>
    </row>
    <row r="214" spans="1:9" ht="53.25" thickBot="1">
      <c r="A214" s="37" t="s">
        <v>221</v>
      </c>
      <c r="B214" s="11" t="s">
        <v>93</v>
      </c>
      <c r="C214" s="11">
        <v>2333</v>
      </c>
      <c r="D214" s="116">
        <v>0</v>
      </c>
      <c r="E214" s="160">
        <v>0</v>
      </c>
      <c r="F214" s="65">
        <v>0</v>
      </c>
      <c r="G214" s="66">
        <v>0</v>
      </c>
      <c r="H214" s="28"/>
      <c r="I214" s="16"/>
    </row>
    <row r="215" spans="1:9" ht="53.25" thickBot="1">
      <c r="A215" s="37" t="s">
        <v>525</v>
      </c>
      <c r="B215" s="11" t="s">
        <v>526</v>
      </c>
      <c r="C215" s="11">
        <v>2334</v>
      </c>
      <c r="D215" s="116">
        <v>0</v>
      </c>
      <c r="E215" s="160">
        <v>0</v>
      </c>
      <c r="F215" s="65">
        <v>0</v>
      </c>
      <c r="G215" s="66">
        <v>0</v>
      </c>
      <c r="H215" s="28"/>
      <c r="I215" s="16"/>
    </row>
    <row r="216" spans="1:9" ht="53.25" thickBot="1">
      <c r="A216" s="37" t="s">
        <v>222</v>
      </c>
      <c r="B216" s="11" t="s">
        <v>94</v>
      </c>
      <c r="C216" s="11">
        <v>2336</v>
      </c>
      <c r="D216" s="116">
        <v>-2</v>
      </c>
      <c r="E216" s="160">
        <v>0</v>
      </c>
      <c r="F216" s="65">
        <v>0</v>
      </c>
      <c r="G216" s="66">
        <v>0</v>
      </c>
      <c r="H216" s="28"/>
      <c r="I216" s="16"/>
    </row>
    <row r="217" spans="1:9" ht="22.5" thickBot="1">
      <c r="A217" s="52" t="s">
        <v>645</v>
      </c>
      <c r="B217" s="11" t="s">
        <v>223</v>
      </c>
      <c r="C217" s="11">
        <v>2340</v>
      </c>
      <c r="D217" s="160">
        <v>0</v>
      </c>
      <c r="E217" s="160">
        <v>0</v>
      </c>
      <c r="F217" s="65">
        <v>0</v>
      </c>
      <c r="G217" s="66">
        <v>0</v>
      </c>
      <c r="H217" s="28"/>
      <c r="I217" s="16"/>
    </row>
    <row r="218" spans="1:9" ht="53.25" thickBot="1">
      <c r="A218" s="37" t="s">
        <v>580</v>
      </c>
      <c r="B218" s="11" t="s">
        <v>95</v>
      </c>
      <c r="C218" s="11">
        <v>2342</v>
      </c>
      <c r="D218" s="160">
        <v>0</v>
      </c>
      <c r="E218" s="160">
        <v>0</v>
      </c>
      <c r="F218" s="65">
        <v>0</v>
      </c>
      <c r="G218" s="66">
        <v>0</v>
      </c>
      <c r="H218" s="28"/>
      <c r="I218" s="16"/>
    </row>
    <row r="219" spans="1:9" ht="32.25" thickBot="1">
      <c r="A219" s="37" t="s">
        <v>224</v>
      </c>
      <c r="B219" s="11" t="s">
        <v>96</v>
      </c>
      <c r="C219" s="11">
        <v>2343</v>
      </c>
      <c r="D219" s="160">
        <v>0</v>
      </c>
      <c r="E219" s="160">
        <v>0</v>
      </c>
      <c r="F219" s="65">
        <v>0</v>
      </c>
      <c r="G219" s="66">
        <v>0</v>
      </c>
      <c r="H219" s="28"/>
      <c r="I219" s="16"/>
    </row>
    <row r="220" spans="1:9" ht="32.25" thickBot="1">
      <c r="A220" s="37" t="s">
        <v>225</v>
      </c>
      <c r="B220" s="11" t="s">
        <v>97</v>
      </c>
      <c r="C220" s="11">
        <v>2346</v>
      </c>
      <c r="D220" s="160">
        <v>0</v>
      </c>
      <c r="E220" s="160">
        <v>0</v>
      </c>
      <c r="F220" s="65">
        <v>0</v>
      </c>
      <c r="G220" s="66">
        <v>0</v>
      </c>
      <c r="H220" s="28"/>
      <c r="I220" s="16"/>
    </row>
    <row r="221" spans="1:9" ht="22.5" thickBot="1">
      <c r="A221" s="36" t="s">
        <v>527</v>
      </c>
      <c r="B221" s="11" t="s">
        <v>226</v>
      </c>
      <c r="C221" s="11">
        <v>2350</v>
      </c>
      <c r="D221" s="65">
        <v>0</v>
      </c>
      <c r="E221" s="160">
        <v>0</v>
      </c>
      <c r="F221" s="65">
        <v>0</v>
      </c>
      <c r="G221" s="66">
        <v>0</v>
      </c>
      <c r="H221" s="28"/>
      <c r="I221" s="16"/>
    </row>
    <row r="222" spans="1:9" ht="42.75" thickBot="1">
      <c r="A222" s="37" t="s">
        <v>587</v>
      </c>
      <c r="B222" s="11" t="s">
        <v>98</v>
      </c>
      <c r="C222" s="11">
        <v>2352</v>
      </c>
      <c r="D222" s="65">
        <v>0</v>
      </c>
      <c r="E222" s="160">
        <v>0</v>
      </c>
      <c r="F222" s="65">
        <v>0</v>
      </c>
      <c r="G222" s="66">
        <v>0</v>
      </c>
      <c r="H222" s="28"/>
      <c r="I222" s="16"/>
    </row>
    <row r="223" spans="1:9" ht="22.5" thickBot="1">
      <c r="A223" s="37" t="s">
        <v>154</v>
      </c>
      <c r="B223" s="11" t="s">
        <v>99</v>
      </c>
      <c r="C223" s="11">
        <v>2354</v>
      </c>
      <c r="D223" s="65">
        <v>2</v>
      </c>
      <c r="E223" s="160">
        <v>0</v>
      </c>
      <c r="F223" s="65">
        <v>0</v>
      </c>
      <c r="G223" s="66">
        <v>0</v>
      </c>
      <c r="H223" s="28"/>
      <c r="I223" s="16"/>
    </row>
    <row r="224" spans="1:9" ht="32.25" thickBot="1">
      <c r="A224" s="37" t="s">
        <v>528</v>
      </c>
      <c r="B224" s="11" t="s">
        <v>529</v>
      </c>
      <c r="C224" s="11">
        <v>2355</v>
      </c>
      <c r="D224" s="65">
        <v>0</v>
      </c>
      <c r="E224" s="160">
        <v>0</v>
      </c>
      <c r="F224" s="65">
        <v>0</v>
      </c>
      <c r="G224" s="66">
        <v>0</v>
      </c>
      <c r="H224" s="28"/>
      <c r="I224" s="16"/>
    </row>
    <row r="225" spans="1:9" ht="22.5" thickBot="1">
      <c r="A225" s="37" t="s">
        <v>530</v>
      </c>
      <c r="B225" s="11" t="s">
        <v>531</v>
      </c>
      <c r="C225" s="11">
        <v>2356</v>
      </c>
      <c r="D225" s="65">
        <v>0</v>
      </c>
      <c r="E225" s="160">
        <v>0</v>
      </c>
      <c r="F225" s="65">
        <v>0</v>
      </c>
      <c r="G225" s="66">
        <v>0</v>
      </c>
      <c r="H225" s="28"/>
      <c r="I225" s="16"/>
    </row>
    <row r="226" spans="1:9" ht="22.5" thickBot="1">
      <c r="A226" s="37" t="s">
        <v>155</v>
      </c>
      <c r="B226" s="11" t="s">
        <v>100</v>
      </c>
      <c r="C226" s="11">
        <v>2357</v>
      </c>
      <c r="D226" s="116">
        <v>-2</v>
      </c>
      <c r="E226" s="160">
        <v>0</v>
      </c>
      <c r="F226" s="65">
        <v>0</v>
      </c>
      <c r="G226" s="66">
        <v>0</v>
      </c>
      <c r="H226" s="28"/>
      <c r="I226" s="16"/>
    </row>
    <row r="227" spans="1:9" ht="53.25" thickBot="1">
      <c r="A227" s="36" t="s">
        <v>214</v>
      </c>
      <c r="B227" s="11" t="s">
        <v>215</v>
      </c>
      <c r="C227" s="11">
        <v>2359</v>
      </c>
      <c r="D227" s="160">
        <v>0</v>
      </c>
      <c r="E227" s="65">
        <v>1</v>
      </c>
      <c r="F227" s="160">
        <v>0</v>
      </c>
      <c r="G227" s="160">
        <v>0</v>
      </c>
      <c r="H227" s="28"/>
      <c r="I227" s="16"/>
    </row>
    <row r="228" spans="1:9" ht="53.25" thickBot="1">
      <c r="A228" s="36" t="s">
        <v>532</v>
      </c>
      <c r="B228" s="11" t="s">
        <v>533</v>
      </c>
      <c r="C228" s="11">
        <v>2362</v>
      </c>
      <c r="D228" s="65">
        <v>0</v>
      </c>
      <c r="E228" s="160">
        <v>0</v>
      </c>
      <c r="F228" s="65">
        <v>0</v>
      </c>
      <c r="G228" s="66">
        <v>0</v>
      </c>
      <c r="H228" s="28"/>
      <c r="I228" s="16"/>
    </row>
    <row r="229" spans="1:9" ht="53.25" thickBot="1">
      <c r="A229" s="36" t="s">
        <v>534</v>
      </c>
      <c r="B229" s="11" t="s">
        <v>535</v>
      </c>
      <c r="C229" s="11">
        <v>2363</v>
      </c>
      <c r="D229" s="65">
        <v>0</v>
      </c>
      <c r="E229" s="160">
        <v>0</v>
      </c>
      <c r="F229" s="65">
        <v>0</v>
      </c>
      <c r="G229" s="66">
        <v>0</v>
      </c>
      <c r="H229" s="28"/>
      <c r="I229" s="16"/>
    </row>
    <row r="230" spans="1:9" ht="42.75" thickBot="1">
      <c r="A230" s="48" t="s">
        <v>608</v>
      </c>
      <c r="B230" s="11"/>
      <c r="C230" s="11">
        <v>2370</v>
      </c>
      <c r="D230" s="65">
        <v>26428</v>
      </c>
      <c r="E230" s="65">
        <v>25432</v>
      </c>
      <c r="F230" s="65">
        <v>1846</v>
      </c>
      <c r="G230" s="66">
        <v>1617</v>
      </c>
      <c r="H230" s="28"/>
      <c r="I230" s="16"/>
    </row>
    <row r="231" spans="1:9" ht="58.5" thickBot="1">
      <c r="A231" s="48" t="s">
        <v>705</v>
      </c>
      <c r="B231" s="11"/>
      <c r="C231" s="11">
        <v>2375</v>
      </c>
      <c r="D231" s="160">
        <v>0</v>
      </c>
      <c r="E231" s="65">
        <v>332</v>
      </c>
      <c r="F231" s="160">
        <v>0</v>
      </c>
      <c r="G231" s="160">
        <v>0</v>
      </c>
      <c r="H231" s="28"/>
      <c r="I231" s="16"/>
    </row>
    <row r="232" spans="1:9" ht="42.75" thickBot="1">
      <c r="A232" s="51" t="s">
        <v>588</v>
      </c>
      <c r="B232" s="11" t="s">
        <v>107</v>
      </c>
      <c r="C232" s="11">
        <v>2376</v>
      </c>
      <c r="D232" s="160">
        <v>0</v>
      </c>
      <c r="E232" s="65">
        <v>0</v>
      </c>
      <c r="F232" s="160">
        <v>0</v>
      </c>
      <c r="G232" s="160">
        <v>0</v>
      </c>
      <c r="H232" s="28"/>
      <c r="I232" s="16"/>
    </row>
    <row r="233" spans="1:9" ht="53.25" thickBot="1">
      <c r="A233" s="51" t="s">
        <v>409</v>
      </c>
      <c r="B233" s="11" t="s">
        <v>410</v>
      </c>
      <c r="C233" s="11">
        <v>2377</v>
      </c>
      <c r="D233" s="160">
        <v>0</v>
      </c>
      <c r="E233" s="65">
        <v>332</v>
      </c>
      <c r="F233" s="160">
        <v>0</v>
      </c>
      <c r="G233" s="160">
        <v>0</v>
      </c>
      <c r="H233" s="28"/>
      <c r="I233" s="16"/>
    </row>
    <row r="234" spans="1:9" ht="71.25" customHeight="1" thickBot="1">
      <c r="A234" s="45" t="s">
        <v>706</v>
      </c>
      <c r="B234" s="8" t="s">
        <v>707</v>
      </c>
      <c r="C234" s="8">
        <v>2378</v>
      </c>
      <c r="D234" s="160">
        <v>0</v>
      </c>
      <c r="E234" s="65">
        <v>0</v>
      </c>
      <c r="F234" s="160">
        <v>0</v>
      </c>
      <c r="G234" s="160">
        <v>0</v>
      </c>
      <c r="H234" s="28"/>
      <c r="I234" s="16"/>
    </row>
    <row r="235" spans="1:9" ht="32.25" thickBot="1">
      <c r="A235" s="48" t="s">
        <v>101</v>
      </c>
      <c r="B235" s="11"/>
      <c r="C235" s="11">
        <v>2380</v>
      </c>
      <c r="D235" s="65">
        <v>334</v>
      </c>
      <c r="E235" s="65">
        <v>133</v>
      </c>
      <c r="F235" s="65">
        <v>200</v>
      </c>
      <c r="G235" s="66">
        <v>0</v>
      </c>
      <c r="H235" s="28"/>
      <c r="I235" s="16"/>
    </row>
    <row r="236" spans="1:9" ht="42.75" thickBot="1">
      <c r="A236" s="36" t="s">
        <v>589</v>
      </c>
      <c r="B236" s="11" t="s">
        <v>132</v>
      </c>
      <c r="C236" s="11">
        <v>2390</v>
      </c>
      <c r="D236" s="65">
        <v>334</v>
      </c>
      <c r="E236" s="65">
        <v>133</v>
      </c>
      <c r="F236" s="65">
        <v>200</v>
      </c>
      <c r="G236" s="66">
        <v>0</v>
      </c>
      <c r="H236" s="28"/>
      <c r="I236" s="16"/>
    </row>
    <row r="237" spans="1:9" ht="74.25" thickBot="1">
      <c r="A237" s="36" t="s">
        <v>536</v>
      </c>
      <c r="B237" s="11" t="s">
        <v>133</v>
      </c>
      <c r="C237" s="11">
        <v>2400</v>
      </c>
      <c r="D237" s="65">
        <v>0</v>
      </c>
      <c r="E237" s="65">
        <v>0</v>
      </c>
      <c r="F237" s="160">
        <v>0</v>
      </c>
      <c r="G237" s="160">
        <v>0</v>
      </c>
      <c r="H237" s="28"/>
      <c r="I237" s="16"/>
    </row>
    <row r="238" spans="1:9" ht="22.5" thickBot="1">
      <c r="A238" s="36" t="s">
        <v>617</v>
      </c>
      <c r="B238" s="11" t="s">
        <v>397</v>
      </c>
      <c r="C238" s="11">
        <v>2405</v>
      </c>
      <c r="D238" s="65">
        <v>19696</v>
      </c>
      <c r="E238" s="65">
        <v>19161</v>
      </c>
      <c r="F238" s="160">
        <v>0</v>
      </c>
      <c r="G238" s="160">
        <v>0</v>
      </c>
      <c r="H238" s="28"/>
      <c r="I238" s="16"/>
    </row>
    <row r="239" spans="1:9" ht="42.75" thickBot="1">
      <c r="A239" s="48" t="s">
        <v>691</v>
      </c>
      <c r="B239" s="11"/>
      <c r="C239" s="11">
        <v>2410</v>
      </c>
      <c r="D239" s="160">
        <v>0</v>
      </c>
      <c r="E239" s="65">
        <v>1792</v>
      </c>
      <c r="F239" s="65">
        <v>21</v>
      </c>
      <c r="G239" s="65">
        <v>0</v>
      </c>
      <c r="H239" s="28"/>
      <c r="I239" s="16"/>
    </row>
    <row r="240" spans="1:9" ht="32.25" thickBot="1">
      <c r="A240" s="36" t="s">
        <v>383</v>
      </c>
      <c r="B240" s="11" t="s">
        <v>102</v>
      </c>
      <c r="C240" s="11">
        <v>2415</v>
      </c>
      <c r="D240" s="160">
        <v>0</v>
      </c>
      <c r="E240" s="65">
        <v>0</v>
      </c>
      <c r="F240" s="65">
        <v>0</v>
      </c>
      <c r="G240" s="65">
        <v>0</v>
      </c>
      <c r="H240" s="28"/>
      <c r="I240" s="16"/>
    </row>
    <row r="241" spans="1:9" ht="42.75" thickBot="1">
      <c r="A241" s="36" t="s">
        <v>384</v>
      </c>
      <c r="B241" s="11" t="s">
        <v>134</v>
      </c>
      <c r="C241" s="11">
        <v>2420</v>
      </c>
      <c r="D241" s="160">
        <v>0</v>
      </c>
      <c r="E241" s="65">
        <v>874</v>
      </c>
      <c r="F241" s="65">
        <v>21</v>
      </c>
      <c r="G241" s="65">
        <v>0</v>
      </c>
      <c r="H241" s="28"/>
      <c r="I241" s="16"/>
    </row>
    <row r="242" spans="1:9" ht="22.5" thickBot="1">
      <c r="A242" s="36" t="s">
        <v>537</v>
      </c>
      <c r="B242" s="11" t="s">
        <v>538</v>
      </c>
      <c r="C242" s="11">
        <v>2425</v>
      </c>
      <c r="D242" s="160">
        <v>0</v>
      </c>
      <c r="E242" s="65">
        <v>0</v>
      </c>
      <c r="F242" s="65">
        <v>0</v>
      </c>
      <c r="G242" s="65">
        <v>0</v>
      </c>
      <c r="H242" s="28"/>
      <c r="I242" s="16"/>
    </row>
    <row r="243" spans="1:9" ht="22.5" thickBot="1">
      <c r="A243" s="36" t="s">
        <v>103</v>
      </c>
      <c r="B243" s="11" t="s">
        <v>539</v>
      </c>
      <c r="C243" s="11">
        <v>2430</v>
      </c>
      <c r="D243" s="160">
        <v>0</v>
      </c>
      <c r="E243" s="65">
        <v>12</v>
      </c>
      <c r="F243" s="65">
        <v>0</v>
      </c>
      <c r="G243" s="65">
        <v>0</v>
      </c>
      <c r="H243" s="28"/>
      <c r="I243" s="16"/>
    </row>
    <row r="244" spans="1:9" ht="32.25" thickBot="1">
      <c r="A244" s="45" t="s">
        <v>600</v>
      </c>
      <c r="B244" s="8" t="s">
        <v>601</v>
      </c>
      <c r="C244" s="8">
        <v>2433</v>
      </c>
      <c r="D244" s="160">
        <v>0</v>
      </c>
      <c r="E244" s="65">
        <v>0</v>
      </c>
      <c r="F244" s="160">
        <v>0</v>
      </c>
      <c r="G244" s="160">
        <v>0</v>
      </c>
      <c r="H244" s="28"/>
      <c r="I244" s="16"/>
    </row>
    <row r="245" spans="1:9" ht="22.5" thickBot="1">
      <c r="A245" s="38" t="s">
        <v>108</v>
      </c>
      <c r="B245" s="11" t="s">
        <v>109</v>
      </c>
      <c r="C245" s="11">
        <v>2435</v>
      </c>
      <c r="D245" s="160">
        <v>0</v>
      </c>
      <c r="E245" s="65">
        <v>906</v>
      </c>
      <c r="F245" s="160">
        <v>0</v>
      </c>
      <c r="G245" s="160">
        <v>0</v>
      </c>
      <c r="H245" s="28"/>
      <c r="I245" s="16"/>
    </row>
    <row r="246" spans="1:9" ht="48" thickBot="1">
      <c r="A246" s="48" t="s">
        <v>618</v>
      </c>
      <c r="B246" s="76"/>
      <c r="C246" s="11">
        <v>2440</v>
      </c>
      <c r="D246" s="160">
        <v>0</v>
      </c>
      <c r="E246" s="65">
        <v>0</v>
      </c>
      <c r="F246" s="160">
        <v>0</v>
      </c>
      <c r="G246" s="160">
        <v>0</v>
      </c>
      <c r="H246" s="28"/>
      <c r="I246" s="16"/>
    </row>
    <row r="247" spans="1:9" ht="53.25" thickBot="1">
      <c r="A247" s="36" t="s">
        <v>540</v>
      </c>
      <c r="B247" s="11" t="s">
        <v>411</v>
      </c>
      <c r="C247" s="11">
        <v>2445</v>
      </c>
      <c r="D247" s="160">
        <v>0</v>
      </c>
      <c r="E247" s="65">
        <v>0</v>
      </c>
      <c r="F247" s="160">
        <v>0</v>
      </c>
      <c r="G247" s="160">
        <v>0</v>
      </c>
      <c r="H247" s="28"/>
      <c r="I247" s="16"/>
    </row>
    <row r="248" spans="1:9" ht="53.25" thickBot="1">
      <c r="A248" s="51" t="s">
        <v>412</v>
      </c>
      <c r="B248" s="11" t="s">
        <v>413</v>
      </c>
      <c r="C248" s="11">
        <v>2446</v>
      </c>
      <c r="D248" s="160">
        <v>0</v>
      </c>
      <c r="E248" s="65">
        <v>0</v>
      </c>
      <c r="F248" s="160">
        <v>0</v>
      </c>
      <c r="G248" s="160">
        <v>0</v>
      </c>
      <c r="H248" s="28"/>
      <c r="I248" s="16"/>
    </row>
    <row r="249" spans="1:9" ht="37.5" thickBot="1">
      <c r="A249" s="48" t="s">
        <v>629</v>
      </c>
      <c r="B249" s="11"/>
      <c r="C249" s="11">
        <v>2470</v>
      </c>
      <c r="D249" s="65">
        <v>6398</v>
      </c>
      <c r="E249" s="65">
        <v>3996</v>
      </c>
      <c r="F249" s="65">
        <v>1625</v>
      </c>
      <c r="G249" s="66">
        <v>1617</v>
      </c>
      <c r="H249" s="28"/>
      <c r="I249" s="16"/>
    </row>
    <row r="250" spans="1:9" ht="42.75" thickBot="1">
      <c r="A250" s="36" t="s">
        <v>602</v>
      </c>
      <c r="B250" s="11" t="s">
        <v>135</v>
      </c>
      <c r="C250" s="11">
        <v>2480</v>
      </c>
      <c r="D250" s="65">
        <v>4542</v>
      </c>
      <c r="E250" s="65">
        <v>1335</v>
      </c>
      <c r="F250" s="65">
        <v>1300</v>
      </c>
      <c r="G250" s="66">
        <v>1292</v>
      </c>
      <c r="H250" s="28"/>
      <c r="I250" s="16"/>
    </row>
    <row r="251" spans="1:9" ht="64.5" thickBot="1">
      <c r="A251" s="36" t="s">
        <v>590</v>
      </c>
      <c r="B251" s="11" t="s">
        <v>136</v>
      </c>
      <c r="C251" s="11">
        <v>2485</v>
      </c>
      <c r="D251" s="65">
        <v>4346</v>
      </c>
      <c r="E251" s="65">
        <v>1186</v>
      </c>
      <c r="F251" s="65">
        <v>1186</v>
      </c>
      <c r="G251" s="66">
        <v>1186</v>
      </c>
      <c r="H251" s="28"/>
      <c r="I251" s="16"/>
    </row>
    <row r="252" spans="1:9" ht="32.25" thickBot="1">
      <c r="A252" s="36" t="s">
        <v>104</v>
      </c>
      <c r="B252" s="11" t="s">
        <v>198</v>
      </c>
      <c r="C252" s="11">
        <v>2490</v>
      </c>
      <c r="D252" s="65">
        <v>19</v>
      </c>
      <c r="E252" s="160">
        <v>0</v>
      </c>
      <c r="F252" s="65">
        <v>8</v>
      </c>
      <c r="G252" s="66">
        <v>0</v>
      </c>
      <c r="H252" s="28"/>
      <c r="I252" s="16"/>
    </row>
    <row r="253" spans="1:9" ht="42.75" thickBot="1">
      <c r="A253" s="36" t="s">
        <v>199</v>
      </c>
      <c r="B253" s="11" t="s">
        <v>200</v>
      </c>
      <c r="C253" s="11">
        <v>2495</v>
      </c>
      <c r="D253" s="65">
        <v>177</v>
      </c>
      <c r="E253" s="65">
        <v>106</v>
      </c>
      <c r="F253" s="65">
        <v>106</v>
      </c>
      <c r="G253" s="66">
        <v>106</v>
      </c>
      <c r="H253" s="28"/>
      <c r="I253" s="16"/>
    </row>
    <row r="254" spans="1:9" ht="74.25" thickBot="1">
      <c r="A254" s="36" t="s">
        <v>399</v>
      </c>
      <c r="B254" s="11" t="s">
        <v>398</v>
      </c>
      <c r="C254" s="11">
        <v>2500</v>
      </c>
      <c r="D254" s="65">
        <v>0</v>
      </c>
      <c r="E254" s="65">
        <v>43</v>
      </c>
      <c r="F254" s="160">
        <v>0</v>
      </c>
      <c r="G254" s="160">
        <v>0</v>
      </c>
      <c r="H254" s="28"/>
      <c r="I254" s="16"/>
    </row>
    <row r="255" spans="1:9" ht="32.25" thickBot="1">
      <c r="A255" s="45" t="s">
        <v>603</v>
      </c>
      <c r="B255" s="8" t="s">
        <v>604</v>
      </c>
      <c r="C255" s="8">
        <v>2501</v>
      </c>
      <c r="D255" s="65">
        <v>0</v>
      </c>
      <c r="E255" s="65">
        <v>0</v>
      </c>
      <c r="F255" s="160">
        <v>0</v>
      </c>
      <c r="G255" s="160">
        <v>0</v>
      </c>
      <c r="H255" s="28"/>
      <c r="I255" s="16"/>
    </row>
    <row r="256" spans="1:9" ht="42.75" thickBot="1">
      <c r="A256" s="45" t="s">
        <v>625</v>
      </c>
      <c r="B256" s="8" t="s">
        <v>626</v>
      </c>
      <c r="C256" s="8">
        <v>2505</v>
      </c>
      <c r="D256" s="65">
        <v>279</v>
      </c>
      <c r="E256" s="65">
        <v>265</v>
      </c>
      <c r="F256" s="160">
        <v>0</v>
      </c>
      <c r="G256" s="160">
        <v>0</v>
      </c>
      <c r="H256" s="28"/>
      <c r="I256" s="16"/>
    </row>
    <row r="257" spans="1:9" ht="42.75" thickBot="1">
      <c r="A257" s="36" t="s">
        <v>201</v>
      </c>
      <c r="B257" s="11" t="s">
        <v>202</v>
      </c>
      <c r="C257" s="11">
        <v>2510</v>
      </c>
      <c r="D257" s="65">
        <v>1131</v>
      </c>
      <c r="E257" s="160">
        <v>0</v>
      </c>
      <c r="F257" s="65">
        <v>318</v>
      </c>
      <c r="G257" s="66">
        <v>318</v>
      </c>
      <c r="H257" s="28"/>
      <c r="I257" s="16"/>
    </row>
    <row r="258" spans="1:9" ht="78" customHeight="1" thickBot="1">
      <c r="A258" s="45" t="s">
        <v>627</v>
      </c>
      <c r="B258" s="8" t="s">
        <v>628</v>
      </c>
      <c r="C258" s="8">
        <v>2511</v>
      </c>
      <c r="D258" s="65">
        <v>0</v>
      </c>
      <c r="E258" s="65">
        <v>0</v>
      </c>
      <c r="F258" s="160">
        <v>0</v>
      </c>
      <c r="G258" s="160">
        <v>0</v>
      </c>
      <c r="H258" s="28"/>
      <c r="I258" s="16"/>
    </row>
    <row r="259" spans="1:9" ht="43.5" thickBot="1">
      <c r="A259" s="38" t="s">
        <v>110</v>
      </c>
      <c r="B259" s="11" t="s">
        <v>111</v>
      </c>
      <c r="C259" s="11">
        <v>2515</v>
      </c>
      <c r="D259" s="160">
        <v>0</v>
      </c>
      <c r="E259" s="65">
        <v>2103</v>
      </c>
      <c r="F259" s="160">
        <v>0</v>
      </c>
      <c r="G259" s="160">
        <v>0</v>
      </c>
      <c r="H259" s="28"/>
      <c r="I259" s="16"/>
    </row>
    <row r="260" spans="1:9" ht="43.5" thickBot="1">
      <c r="A260" s="38" t="s">
        <v>541</v>
      </c>
      <c r="B260" s="11" t="s">
        <v>112</v>
      </c>
      <c r="C260" s="11">
        <v>2516</v>
      </c>
      <c r="D260" s="160">
        <v>0</v>
      </c>
      <c r="E260" s="65">
        <v>16</v>
      </c>
      <c r="F260" s="160">
        <v>0</v>
      </c>
      <c r="G260" s="160">
        <v>0</v>
      </c>
      <c r="H260" s="28"/>
      <c r="I260" s="16"/>
    </row>
    <row r="261" spans="1:9" ht="64.5" thickBot="1">
      <c r="A261" s="38" t="s">
        <v>581</v>
      </c>
      <c r="B261" s="11" t="s">
        <v>542</v>
      </c>
      <c r="C261" s="11">
        <v>2517</v>
      </c>
      <c r="D261" s="160">
        <v>0</v>
      </c>
      <c r="E261" s="65">
        <v>16</v>
      </c>
      <c r="F261" s="160">
        <v>0</v>
      </c>
      <c r="G261" s="160">
        <v>0</v>
      </c>
      <c r="H261" s="28"/>
      <c r="I261" s="16"/>
    </row>
    <row r="262" spans="1:9" ht="33" thickBot="1">
      <c r="A262" s="38" t="s">
        <v>173</v>
      </c>
      <c r="B262" s="11" t="s">
        <v>543</v>
      </c>
      <c r="C262" s="11">
        <v>2518</v>
      </c>
      <c r="D262" s="160">
        <v>0</v>
      </c>
      <c r="E262" s="65">
        <v>0</v>
      </c>
      <c r="F262" s="160">
        <v>0</v>
      </c>
      <c r="G262" s="160">
        <v>0</v>
      </c>
      <c r="H262" s="28"/>
      <c r="I262" s="16"/>
    </row>
    <row r="263" spans="1:9" ht="53.25" thickBot="1">
      <c r="A263" s="82" t="s">
        <v>591</v>
      </c>
      <c r="B263" s="83" t="s">
        <v>592</v>
      </c>
      <c r="C263" s="8">
        <v>2520</v>
      </c>
      <c r="D263" s="65">
        <v>0</v>
      </c>
      <c r="E263" s="160">
        <v>0</v>
      </c>
      <c r="F263" s="65">
        <v>0</v>
      </c>
      <c r="G263" s="65">
        <v>0</v>
      </c>
      <c r="H263" s="28"/>
      <c r="I263" s="16"/>
    </row>
    <row r="264" spans="1:9" ht="42.75" thickBot="1">
      <c r="A264" s="51" t="s">
        <v>593</v>
      </c>
      <c r="B264" s="13" t="s">
        <v>594</v>
      </c>
      <c r="C264" s="11">
        <v>2521</v>
      </c>
      <c r="D264" s="65">
        <v>0</v>
      </c>
      <c r="E264" s="160">
        <v>0</v>
      </c>
      <c r="F264" s="65">
        <v>0</v>
      </c>
      <c r="G264" s="65">
        <v>0</v>
      </c>
      <c r="H264" s="28"/>
      <c r="I264" s="16"/>
    </row>
    <row r="265" spans="1:9" ht="42.75" thickBot="1">
      <c r="A265" s="51" t="s">
        <v>400</v>
      </c>
      <c r="B265" s="13" t="s">
        <v>315</v>
      </c>
      <c r="C265" s="11">
        <v>2525</v>
      </c>
      <c r="D265" s="65">
        <v>172</v>
      </c>
      <c r="E265" s="65">
        <v>139</v>
      </c>
      <c r="F265" s="160">
        <v>0</v>
      </c>
      <c r="G265" s="160">
        <v>0</v>
      </c>
      <c r="H265" s="28"/>
      <c r="I265" s="16"/>
    </row>
    <row r="266" spans="1:9" ht="54" thickBot="1">
      <c r="A266" s="38" t="s">
        <v>544</v>
      </c>
      <c r="B266" s="11" t="s">
        <v>436</v>
      </c>
      <c r="C266" s="11">
        <v>2526</v>
      </c>
      <c r="D266" s="160">
        <v>0</v>
      </c>
      <c r="E266" s="65">
        <v>0</v>
      </c>
      <c r="F266" s="160">
        <v>0</v>
      </c>
      <c r="G266" s="160">
        <v>0</v>
      </c>
      <c r="H266" s="28"/>
      <c r="I266" s="16"/>
    </row>
    <row r="267" spans="1:9" ht="53.25" thickBot="1">
      <c r="A267" s="51" t="s">
        <v>51</v>
      </c>
      <c r="B267" s="13" t="s">
        <v>52</v>
      </c>
      <c r="C267" s="11">
        <v>2528</v>
      </c>
      <c r="D267" s="65">
        <v>110</v>
      </c>
      <c r="E267" s="65">
        <v>40</v>
      </c>
      <c r="F267" s="160">
        <v>0</v>
      </c>
      <c r="G267" s="160">
        <v>0</v>
      </c>
      <c r="H267" s="28"/>
      <c r="I267" s="16"/>
    </row>
    <row r="268" spans="1:9" ht="53.25" thickBot="1">
      <c r="A268" s="51" t="s">
        <v>545</v>
      </c>
      <c r="B268" s="11" t="s">
        <v>105</v>
      </c>
      <c r="C268" s="11">
        <v>2529</v>
      </c>
      <c r="D268" s="65">
        <v>0</v>
      </c>
      <c r="E268" s="160">
        <v>0</v>
      </c>
      <c r="F268" s="65">
        <v>1</v>
      </c>
      <c r="G268" s="66">
        <v>1</v>
      </c>
      <c r="H268" s="28"/>
      <c r="I268" s="16"/>
    </row>
    <row r="269" spans="1:9" ht="42.75" thickBot="1">
      <c r="A269" s="51" t="s">
        <v>401</v>
      </c>
      <c r="B269" s="11" t="s">
        <v>402</v>
      </c>
      <c r="C269" s="11">
        <v>2530</v>
      </c>
      <c r="D269" s="65">
        <v>164</v>
      </c>
      <c r="E269" s="65">
        <v>48</v>
      </c>
      <c r="F269" s="160">
        <v>0</v>
      </c>
      <c r="G269" s="160">
        <v>0</v>
      </c>
      <c r="H269" s="28"/>
      <c r="I269" s="16"/>
    </row>
    <row r="270" spans="1:9" ht="54" thickBot="1">
      <c r="A270" s="38" t="s">
        <v>437</v>
      </c>
      <c r="B270" s="11" t="s">
        <v>438</v>
      </c>
      <c r="C270" s="11">
        <v>2531</v>
      </c>
      <c r="D270" s="160">
        <v>0</v>
      </c>
      <c r="E270" s="65">
        <v>4</v>
      </c>
      <c r="F270" s="160">
        <v>0</v>
      </c>
      <c r="G270" s="160">
        <v>0</v>
      </c>
      <c r="H270" s="28"/>
      <c r="I270" s="16"/>
    </row>
    <row r="271" spans="1:9" ht="33" thickBot="1">
      <c r="A271" s="38" t="s">
        <v>439</v>
      </c>
      <c r="B271" s="11" t="s">
        <v>440</v>
      </c>
      <c r="C271" s="11">
        <v>2532</v>
      </c>
      <c r="D271" s="160">
        <v>0</v>
      </c>
      <c r="E271" s="65">
        <v>0</v>
      </c>
      <c r="F271" s="160">
        <v>0</v>
      </c>
      <c r="G271" s="160">
        <v>0</v>
      </c>
      <c r="H271" s="28"/>
      <c r="I271" s="16"/>
    </row>
    <row r="272" spans="1:9" ht="22.5" thickBot="1">
      <c r="A272" s="51" t="s">
        <v>316</v>
      </c>
      <c r="B272" s="11" t="s">
        <v>546</v>
      </c>
      <c r="C272" s="11">
        <v>2533</v>
      </c>
      <c r="D272" s="65">
        <v>0</v>
      </c>
      <c r="E272" s="65">
        <v>46</v>
      </c>
      <c r="F272" s="65">
        <v>6</v>
      </c>
      <c r="G272" s="66">
        <v>6</v>
      </c>
      <c r="H272" s="28"/>
      <c r="I272" s="16"/>
    </row>
    <row r="273" spans="1:9" ht="42.75" thickBot="1">
      <c r="A273" s="51" t="s">
        <v>122</v>
      </c>
      <c r="B273" s="11" t="s">
        <v>106</v>
      </c>
      <c r="C273" s="11">
        <v>2534</v>
      </c>
      <c r="D273" s="65">
        <v>0</v>
      </c>
      <c r="E273" s="65">
        <v>46</v>
      </c>
      <c r="F273" s="160">
        <v>0</v>
      </c>
      <c r="G273" s="160">
        <v>0</v>
      </c>
      <c r="H273" s="28"/>
      <c r="I273" s="16"/>
    </row>
    <row r="274" spans="1:9" ht="32.25" thickBot="1">
      <c r="A274" s="51" t="s">
        <v>547</v>
      </c>
      <c r="B274" s="11" t="s">
        <v>548</v>
      </c>
      <c r="C274" s="11">
        <v>2535</v>
      </c>
      <c r="D274" s="65">
        <v>0</v>
      </c>
      <c r="E274" s="160">
        <v>0</v>
      </c>
      <c r="F274" s="65">
        <v>0</v>
      </c>
      <c r="G274" s="66">
        <v>0</v>
      </c>
      <c r="H274" s="28"/>
      <c r="I274" s="16"/>
    </row>
    <row r="275" spans="1:9" ht="32.25" thickBot="1">
      <c r="A275" s="51" t="s">
        <v>549</v>
      </c>
      <c r="B275" s="11" t="s">
        <v>550</v>
      </c>
      <c r="C275" s="11">
        <v>2536</v>
      </c>
      <c r="D275" s="65">
        <v>0</v>
      </c>
      <c r="E275" s="160">
        <v>0</v>
      </c>
      <c r="F275" s="65">
        <v>6</v>
      </c>
      <c r="G275" s="66">
        <v>6</v>
      </c>
      <c r="H275" s="28"/>
      <c r="I275" s="16"/>
    </row>
    <row r="276" spans="1:9" ht="32.25" thickBot="1">
      <c r="A276" s="51" t="s">
        <v>551</v>
      </c>
      <c r="B276" s="11" t="s">
        <v>552</v>
      </c>
      <c r="C276" s="11">
        <v>2537</v>
      </c>
      <c r="D276" s="65">
        <v>0</v>
      </c>
      <c r="E276" s="160">
        <v>0</v>
      </c>
      <c r="F276" s="65">
        <v>0</v>
      </c>
      <c r="G276" s="66">
        <v>0</v>
      </c>
      <c r="H276" s="28"/>
      <c r="I276" s="16"/>
    </row>
    <row r="277" spans="1:9" ht="32.25" thickBot="1">
      <c r="A277" s="51" t="s">
        <v>553</v>
      </c>
      <c r="B277" s="11" t="s">
        <v>554</v>
      </c>
      <c r="C277" s="11">
        <v>2538</v>
      </c>
      <c r="D277" s="65">
        <v>0</v>
      </c>
      <c r="E277" s="160">
        <v>0</v>
      </c>
      <c r="F277" s="65">
        <v>0</v>
      </c>
      <c r="G277" s="66">
        <v>0</v>
      </c>
      <c r="H277" s="28"/>
      <c r="I277" s="16"/>
    </row>
    <row r="278" spans="1:9" ht="32.25" thickBot="1">
      <c r="A278" s="51" t="s">
        <v>555</v>
      </c>
      <c r="B278" s="11" t="s">
        <v>556</v>
      </c>
      <c r="C278" s="11">
        <v>2539</v>
      </c>
      <c r="D278" s="65">
        <v>0</v>
      </c>
      <c r="E278" s="160">
        <v>0</v>
      </c>
      <c r="F278" s="65">
        <v>0</v>
      </c>
      <c r="G278" s="66">
        <v>0</v>
      </c>
      <c r="H278" s="28"/>
      <c r="I278" s="16"/>
    </row>
    <row r="279" spans="1:9" ht="32.25" thickBot="1">
      <c r="A279" s="51" t="s">
        <v>557</v>
      </c>
      <c r="B279" s="11" t="s">
        <v>558</v>
      </c>
      <c r="C279" s="11">
        <v>2540</v>
      </c>
      <c r="D279" s="65">
        <v>0</v>
      </c>
      <c r="E279" s="160">
        <v>0</v>
      </c>
      <c r="F279" s="65">
        <v>0</v>
      </c>
      <c r="G279" s="66">
        <v>0</v>
      </c>
      <c r="H279" s="28"/>
      <c r="I279" s="16"/>
    </row>
    <row r="280" spans="1:9" ht="32.25" thickBot="1">
      <c r="A280" s="51" t="s">
        <v>559</v>
      </c>
      <c r="B280" s="11" t="s">
        <v>560</v>
      </c>
      <c r="C280" s="11">
        <v>2541</v>
      </c>
      <c r="D280" s="65">
        <v>0</v>
      </c>
      <c r="E280" s="160">
        <v>0</v>
      </c>
      <c r="F280" s="65">
        <v>0</v>
      </c>
      <c r="G280" s="66">
        <v>0</v>
      </c>
      <c r="H280" s="28"/>
      <c r="I280" s="16"/>
    </row>
    <row r="281" spans="1:9" ht="42.75" thickBot="1">
      <c r="A281" s="82" t="s">
        <v>609</v>
      </c>
      <c r="B281" s="8" t="s">
        <v>610</v>
      </c>
      <c r="C281" s="8">
        <v>2542</v>
      </c>
      <c r="D281" s="65">
        <v>0</v>
      </c>
      <c r="E281" s="65">
        <v>0</v>
      </c>
      <c r="F281" s="160">
        <v>0</v>
      </c>
      <c r="G281" s="160">
        <v>0</v>
      </c>
      <c r="H281" s="28"/>
      <c r="I281" s="16"/>
    </row>
    <row r="282" spans="1:9" ht="22.5" thickBot="1">
      <c r="A282" s="43" t="s">
        <v>115</v>
      </c>
      <c r="B282" s="8" t="s">
        <v>317</v>
      </c>
      <c r="C282" s="8">
        <v>2543</v>
      </c>
      <c r="D282" s="160">
        <v>0</v>
      </c>
      <c r="E282" s="65">
        <v>18</v>
      </c>
      <c r="F282" s="160">
        <v>0</v>
      </c>
      <c r="G282" s="160">
        <v>0</v>
      </c>
      <c r="H282" s="28"/>
      <c r="I282" s="16"/>
    </row>
    <row r="283" spans="1:9" ht="27.75" customHeight="1" thickBot="1">
      <c r="A283" s="43" t="s">
        <v>113</v>
      </c>
      <c r="B283" s="8" t="s">
        <v>114</v>
      </c>
      <c r="C283" s="8">
        <v>2544</v>
      </c>
      <c r="D283" s="160">
        <v>0</v>
      </c>
      <c r="E283" s="65">
        <v>0</v>
      </c>
      <c r="F283" s="160">
        <v>0</v>
      </c>
      <c r="G283" s="160">
        <v>0</v>
      </c>
      <c r="H283" s="28"/>
      <c r="I283" s="16"/>
    </row>
    <row r="284" spans="1:9" ht="32.25" customHeight="1" thickBot="1">
      <c r="A284" s="43" t="s">
        <v>595</v>
      </c>
      <c r="B284" s="8" t="s">
        <v>596</v>
      </c>
      <c r="C284" s="8">
        <v>2545</v>
      </c>
      <c r="D284" s="160">
        <v>0</v>
      </c>
      <c r="E284" s="65">
        <v>0</v>
      </c>
      <c r="F284" s="160">
        <v>0</v>
      </c>
      <c r="G284" s="160">
        <v>0</v>
      </c>
      <c r="H284" s="28"/>
      <c r="I284" s="16"/>
    </row>
    <row r="285" spans="1:9" ht="14.25">
      <c r="A285" s="87" t="s">
        <v>27</v>
      </c>
      <c r="B285" s="89"/>
      <c r="C285" s="89">
        <v>2550</v>
      </c>
      <c r="D285" s="90">
        <f>SUM(D12:D284)</f>
        <v>121215511</v>
      </c>
      <c r="E285" s="90">
        <f>SUM(E12:E284)</f>
        <v>32523256</v>
      </c>
      <c r="F285" s="90">
        <f>SUM(F12:F284)</f>
        <v>78738735</v>
      </c>
      <c r="G285" s="90">
        <f>SUM(G12:G284)</f>
        <v>14482568</v>
      </c>
      <c r="H285" s="28"/>
      <c r="I285" s="16"/>
    </row>
    <row r="286" spans="1:9" ht="26.25" customHeight="1" thickBot="1">
      <c r="A286" s="40"/>
      <c r="B286" s="9"/>
      <c r="C286" s="94"/>
      <c r="D286" s="95"/>
      <c r="E286" s="86"/>
      <c r="F286" s="86"/>
      <c r="G286" s="86"/>
      <c r="H286" s="28"/>
      <c r="I286" s="16"/>
    </row>
    <row r="287" spans="1:9" ht="14.25" customHeight="1" thickBot="1">
      <c r="A287" s="153" t="s">
        <v>414</v>
      </c>
      <c r="B287" s="126" t="s">
        <v>247</v>
      </c>
      <c r="C287" s="126" t="s">
        <v>29</v>
      </c>
      <c r="D287" s="126" t="s">
        <v>444</v>
      </c>
      <c r="E287" s="151" t="s">
        <v>754</v>
      </c>
      <c r="F287" s="152"/>
      <c r="G287" s="86"/>
      <c r="H287" s="28"/>
      <c r="I287" s="16"/>
    </row>
    <row r="288" spans="1:9" ht="69.75" customHeight="1" thickBot="1">
      <c r="A288" s="154"/>
      <c r="B288" s="154"/>
      <c r="C288" s="154"/>
      <c r="D288" s="154"/>
      <c r="E288" s="19" t="s">
        <v>752</v>
      </c>
      <c r="F288" s="6" t="s">
        <v>753</v>
      </c>
      <c r="G288" s="61"/>
      <c r="H288" s="28"/>
      <c r="I288" s="16"/>
    </row>
    <row r="289" spans="1:9" ht="13.5" thickBot="1">
      <c r="A289" s="88" t="s">
        <v>294</v>
      </c>
      <c r="B289" s="11" t="s">
        <v>295</v>
      </c>
      <c r="C289" s="11" t="s">
        <v>144</v>
      </c>
      <c r="D289" s="7">
        <v>1</v>
      </c>
      <c r="E289" s="7">
        <v>2</v>
      </c>
      <c r="F289" s="7">
        <v>3</v>
      </c>
      <c r="G289" s="61"/>
      <c r="H289" s="28"/>
      <c r="I289" s="16"/>
    </row>
    <row r="290" spans="1:9" ht="87.75" customHeight="1" thickBot="1">
      <c r="A290" s="84" t="s">
        <v>660</v>
      </c>
      <c r="B290" s="8" t="s">
        <v>607</v>
      </c>
      <c r="C290" s="11">
        <v>2551</v>
      </c>
      <c r="D290" s="65">
        <v>468</v>
      </c>
      <c r="E290" s="65">
        <v>234</v>
      </c>
      <c r="F290" s="65">
        <v>234</v>
      </c>
      <c r="G290" s="61"/>
      <c r="H290" s="28"/>
      <c r="I290" s="16"/>
    </row>
    <row r="291" spans="1:9" ht="68.25" thickBot="1">
      <c r="A291" s="77" t="s">
        <v>692</v>
      </c>
      <c r="B291" s="76" t="s">
        <v>646</v>
      </c>
      <c r="C291" s="11">
        <v>2552</v>
      </c>
      <c r="D291" s="65">
        <v>0</v>
      </c>
      <c r="E291" s="65">
        <v>0</v>
      </c>
      <c r="F291" s="160">
        <v>0</v>
      </c>
      <c r="G291" s="61"/>
      <c r="H291" s="28"/>
      <c r="I291" s="16"/>
    </row>
    <row r="292" spans="1:9" ht="124.5" thickBot="1">
      <c r="A292" s="77" t="s">
        <v>693</v>
      </c>
      <c r="B292" s="76" t="s">
        <v>647</v>
      </c>
      <c r="C292" s="11">
        <v>2553</v>
      </c>
      <c r="D292" s="65">
        <v>0</v>
      </c>
      <c r="E292" s="65">
        <v>0</v>
      </c>
      <c r="F292" s="160">
        <v>0</v>
      </c>
      <c r="G292" s="61"/>
      <c r="H292" s="28"/>
      <c r="I292" s="16"/>
    </row>
    <row r="293" spans="1:9" ht="79.5" thickBot="1">
      <c r="A293" s="77" t="s">
        <v>694</v>
      </c>
      <c r="B293" s="76" t="s">
        <v>648</v>
      </c>
      <c r="C293" s="11">
        <v>2554</v>
      </c>
      <c r="D293" s="65">
        <v>0</v>
      </c>
      <c r="E293" s="65">
        <v>0</v>
      </c>
      <c r="F293" s="160">
        <v>0</v>
      </c>
      <c r="G293" s="61"/>
      <c r="H293" s="28"/>
      <c r="I293" s="16"/>
    </row>
    <row r="294" spans="1:9" ht="68.25" thickBot="1">
      <c r="A294" s="77" t="s">
        <v>695</v>
      </c>
      <c r="B294" s="76" t="s">
        <v>649</v>
      </c>
      <c r="C294" s="11">
        <v>2555</v>
      </c>
      <c r="D294" s="65">
        <v>0</v>
      </c>
      <c r="E294" s="65">
        <v>0</v>
      </c>
      <c r="F294" s="160">
        <v>0</v>
      </c>
      <c r="G294" s="61"/>
      <c r="H294" s="28"/>
      <c r="I294" s="16"/>
    </row>
    <row r="295" spans="1:9" ht="57" thickBot="1">
      <c r="A295" s="99" t="s">
        <v>659</v>
      </c>
      <c r="B295" s="85" t="s">
        <v>605</v>
      </c>
      <c r="C295" s="8">
        <v>2556</v>
      </c>
      <c r="D295" s="65">
        <v>4</v>
      </c>
      <c r="E295" s="65">
        <v>4</v>
      </c>
      <c r="F295" s="160">
        <v>0</v>
      </c>
      <c r="G295" s="61"/>
      <c r="H295" s="28"/>
      <c r="I295" s="16"/>
    </row>
    <row r="296" spans="1:9" ht="57" thickBot="1">
      <c r="A296" s="77" t="s">
        <v>606</v>
      </c>
      <c r="B296" s="76" t="s">
        <v>597</v>
      </c>
      <c r="C296" s="11">
        <v>2557</v>
      </c>
      <c r="D296" s="65">
        <v>0</v>
      </c>
      <c r="E296" s="65">
        <v>0</v>
      </c>
      <c r="F296" s="160">
        <v>0</v>
      </c>
      <c r="G296" s="61"/>
      <c r="H296" s="28"/>
      <c r="I296" s="16"/>
    </row>
    <row r="297" spans="1:9" ht="45.75" thickBot="1">
      <c r="A297" s="79" t="s">
        <v>658</v>
      </c>
      <c r="B297" s="76" t="s">
        <v>619</v>
      </c>
      <c r="C297" s="11">
        <v>2558</v>
      </c>
      <c r="D297" s="116">
        <v>-144</v>
      </c>
      <c r="E297" s="116">
        <v>-144</v>
      </c>
      <c r="F297" s="160">
        <v>0</v>
      </c>
      <c r="G297" s="61"/>
      <c r="H297" s="28"/>
      <c r="I297" s="16"/>
    </row>
    <row r="298" spans="1:9" ht="34.5" thickBot="1">
      <c r="A298" s="79" t="s">
        <v>620</v>
      </c>
      <c r="B298" s="76" t="s">
        <v>621</v>
      </c>
      <c r="C298" s="11">
        <v>2559</v>
      </c>
      <c r="D298" s="65">
        <v>19305</v>
      </c>
      <c r="E298" s="65">
        <v>19305</v>
      </c>
      <c r="F298" s="160">
        <v>0</v>
      </c>
      <c r="G298" s="61"/>
      <c r="H298" s="28"/>
      <c r="I298" s="16"/>
    </row>
    <row r="299" spans="1:9" ht="68.25" thickBot="1">
      <c r="A299" s="77" t="s">
        <v>657</v>
      </c>
      <c r="B299" s="76" t="s">
        <v>561</v>
      </c>
      <c r="C299" s="11">
        <v>2560</v>
      </c>
      <c r="D299" s="65">
        <v>0</v>
      </c>
      <c r="E299" s="65">
        <v>0</v>
      </c>
      <c r="F299" s="65">
        <v>0</v>
      </c>
      <c r="G299" s="61"/>
      <c r="H299" s="28"/>
      <c r="I299" s="16"/>
    </row>
    <row r="300" spans="1:9" ht="36.75" thickBot="1">
      <c r="A300" s="100" t="s">
        <v>650</v>
      </c>
      <c r="B300" s="85" t="s">
        <v>651</v>
      </c>
      <c r="C300" s="8">
        <v>2561</v>
      </c>
      <c r="D300" s="65">
        <v>0</v>
      </c>
      <c r="E300" s="65">
        <v>0</v>
      </c>
      <c r="F300" s="65">
        <v>0</v>
      </c>
      <c r="G300" s="61"/>
      <c r="H300" s="28"/>
      <c r="I300" s="16"/>
    </row>
    <row r="301" spans="1:9" ht="57" thickBot="1">
      <c r="A301" s="78" t="s">
        <v>656</v>
      </c>
      <c r="B301" s="76" t="s">
        <v>418</v>
      </c>
      <c r="C301" s="11">
        <v>2562</v>
      </c>
      <c r="D301" s="65">
        <v>906</v>
      </c>
      <c r="E301" s="65">
        <v>906</v>
      </c>
      <c r="F301" s="160">
        <v>0</v>
      </c>
      <c r="G301" s="61"/>
      <c r="H301" s="28"/>
      <c r="I301" s="16"/>
    </row>
    <row r="302" spans="1:9" ht="23.25" thickBot="1">
      <c r="A302" s="78" t="s">
        <v>419</v>
      </c>
      <c r="B302" s="76" t="s">
        <v>420</v>
      </c>
      <c r="C302" s="11">
        <v>2563</v>
      </c>
      <c r="D302" s="65">
        <v>0</v>
      </c>
      <c r="E302" s="65">
        <v>0</v>
      </c>
      <c r="F302" s="160">
        <v>0</v>
      </c>
      <c r="G302" s="61"/>
      <c r="H302" s="28"/>
      <c r="I302" s="16"/>
    </row>
    <row r="303" spans="1:9" ht="34.5" thickBot="1">
      <c r="A303" s="107" t="s">
        <v>708</v>
      </c>
      <c r="B303" s="85" t="s">
        <v>709</v>
      </c>
      <c r="C303" s="8">
        <v>2564</v>
      </c>
      <c r="D303" s="65">
        <v>0</v>
      </c>
      <c r="E303" s="65">
        <v>0</v>
      </c>
      <c r="F303" s="160">
        <v>0</v>
      </c>
      <c r="G303" s="61"/>
      <c r="H303" s="28"/>
      <c r="I303" s="16"/>
    </row>
    <row r="304" spans="1:9" ht="87" customHeight="1" thickBot="1">
      <c r="A304" s="77" t="s">
        <v>718</v>
      </c>
      <c r="B304" s="76" t="s">
        <v>430</v>
      </c>
      <c r="C304" s="11">
        <v>2565</v>
      </c>
      <c r="D304" s="65">
        <v>0</v>
      </c>
      <c r="E304" s="65">
        <v>0</v>
      </c>
      <c r="F304" s="160">
        <v>0</v>
      </c>
      <c r="G304" s="61"/>
      <c r="H304" s="28"/>
      <c r="I304" s="16"/>
    </row>
    <row r="305" spans="1:9" ht="68.25" thickBot="1">
      <c r="A305" s="77" t="s">
        <v>716</v>
      </c>
      <c r="B305" s="76" t="s">
        <v>431</v>
      </c>
      <c r="C305" s="11">
        <v>2566</v>
      </c>
      <c r="D305" s="65">
        <v>0</v>
      </c>
      <c r="E305" s="65">
        <v>0</v>
      </c>
      <c r="F305" s="160">
        <v>0</v>
      </c>
      <c r="G305" s="61"/>
      <c r="H305" s="28"/>
      <c r="I305" s="16"/>
    </row>
    <row r="306" spans="1:9" ht="102" thickBot="1">
      <c r="A306" s="77" t="s">
        <v>655</v>
      </c>
      <c r="B306" s="76" t="s">
        <v>432</v>
      </c>
      <c r="C306" s="11">
        <v>2567</v>
      </c>
      <c r="D306" s="65">
        <v>0</v>
      </c>
      <c r="E306" s="65">
        <v>0</v>
      </c>
      <c r="F306" s="160">
        <v>0</v>
      </c>
      <c r="G306" s="61"/>
      <c r="H306" s="28"/>
      <c r="I306" s="16"/>
    </row>
    <row r="307" spans="1:9" ht="59.25" customHeight="1" thickBot="1">
      <c r="A307" s="77" t="s">
        <v>433</v>
      </c>
      <c r="B307" s="76" t="s">
        <v>434</v>
      </c>
      <c r="C307" s="11">
        <v>2568</v>
      </c>
      <c r="D307" s="65">
        <v>0</v>
      </c>
      <c r="E307" s="65">
        <v>0</v>
      </c>
      <c r="F307" s="160">
        <v>0</v>
      </c>
      <c r="G307" s="61"/>
      <c r="H307" s="28"/>
      <c r="I307" s="16"/>
    </row>
    <row r="308" spans="1:9" ht="78.75" thickBot="1">
      <c r="A308" s="77" t="s">
        <v>719</v>
      </c>
      <c r="B308" s="76" t="s">
        <v>421</v>
      </c>
      <c r="C308" s="11">
        <v>2569</v>
      </c>
      <c r="D308" s="65">
        <v>2103</v>
      </c>
      <c r="E308" s="65">
        <v>2103</v>
      </c>
      <c r="F308" s="160">
        <v>0</v>
      </c>
      <c r="G308" s="61"/>
      <c r="H308" s="28"/>
      <c r="I308" s="16"/>
    </row>
    <row r="309" spans="1:9" ht="45.75" thickBot="1">
      <c r="A309" s="77" t="s">
        <v>422</v>
      </c>
      <c r="B309" s="76" t="s">
        <v>423</v>
      </c>
      <c r="C309" s="11">
        <v>2570</v>
      </c>
      <c r="D309" s="65">
        <v>0</v>
      </c>
      <c r="E309" s="65">
        <v>0</v>
      </c>
      <c r="F309" s="160">
        <v>0</v>
      </c>
      <c r="G309" s="61"/>
      <c r="H309" s="28"/>
      <c r="I309" s="16"/>
    </row>
    <row r="310" spans="1:9" ht="90.75" thickBot="1">
      <c r="A310" s="77" t="s">
        <v>654</v>
      </c>
      <c r="B310" s="76" t="s">
        <v>424</v>
      </c>
      <c r="C310" s="11">
        <v>2571</v>
      </c>
      <c r="D310" s="65">
        <v>16</v>
      </c>
      <c r="E310" s="65">
        <v>16</v>
      </c>
      <c r="F310" s="160">
        <v>0</v>
      </c>
      <c r="G310" s="61"/>
      <c r="H310" s="28"/>
      <c r="I310" s="16"/>
    </row>
    <row r="311" spans="1:9" ht="57" thickBot="1">
      <c r="A311" s="77" t="s">
        <v>425</v>
      </c>
      <c r="B311" s="76" t="s">
        <v>426</v>
      </c>
      <c r="C311" s="11">
        <v>2572</v>
      </c>
      <c r="D311" s="65">
        <v>0</v>
      </c>
      <c r="E311" s="65">
        <v>0</v>
      </c>
      <c r="F311" s="160">
        <v>0</v>
      </c>
      <c r="G311" s="61"/>
      <c r="H311" s="28"/>
      <c r="I311" s="16"/>
    </row>
    <row r="312" spans="1:9" ht="78.75" thickBot="1">
      <c r="A312" s="77" t="s">
        <v>720</v>
      </c>
      <c r="B312" s="76" t="s">
        <v>427</v>
      </c>
      <c r="C312" s="11">
        <v>2573</v>
      </c>
      <c r="D312" s="65">
        <v>0</v>
      </c>
      <c r="E312" s="65">
        <v>0</v>
      </c>
      <c r="F312" s="160">
        <v>0</v>
      </c>
      <c r="G312" s="61"/>
      <c r="H312" s="28"/>
      <c r="I312" s="16"/>
    </row>
    <row r="313" spans="1:9" ht="39.75" customHeight="1" thickBot="1">
      <c r="A313" s="77" t="s">
        <v>717</v>
      </c>
      <c r="B313" s="76" t="s">
        <v>428</v>
      </c>
      <c r="C313" s="11">
        <v>2574</v>
      </c>
      <c r="D313" s="65">
        <v>0</v>
      </c>
      <c r="E313" s="65">
        <v>0</v>
      </c>
      <c r="F313" s="160">
        <v>0</v>
      </c>
      <c r="G313" s="61"/>
      <c r="H313" s="28"/>
      <c r="I313" s="16"/>
    </row>
    <row r="314" spans="1:9" ht="63" customHeight="1" thickBot="1">
      <c r="A314" s="39" t="s">
        <v>748</v>
      </c>
      <c r="B314" s="76" t="s">
        <v>441</v>
      </c>
      <c r="C314" s="11">
        <v>2575</v>
      </c>
      <c r="D314" s="65">
        <v>0</v>
      </c>
      <c r="E314" s="65">
        <v>0</v>
      </c>
      <c r="F314" s="160">
        <v>0</v>
      </c>
      <c r="G314" s="61"/>
      <c r="H314" s="28"/>
      <c r="I314" s="16"/>
    </row>
    <row r="315" spans="1:9" ht="45.75" thickBot="1">
      <c r="A315" s="108" t="s">
        <v>442</v>
      </c>
      <c r="B315" s="76" t="s">
        <v>443</v>
      </c>
      <c r="C315" s="11">
        <v>2576</v>
      </c>
      <c r="D315" s="65">
        <v>0</v>
      </c>
      <c r="E315" s="65">
        <v>0</v>
      </c>
      <c r="F315" s="160">
        <v>0</v>
      </c>
      <c r="G315" s="61"/>
      <c r="H315" s="28"/>
      <c r="I315" s="16"/>
    </row>
    <row r="316" spans="1:9" ht="67.5" thickBot="1">
      <c r="A316" s="77" t="s">
        <v>721</v>
      </c>
      <c r="B316" s="76" t="s">
        <v>415</v>
      </c>
      <c r="C316" s="11">
        <v>2577</v>
      </c>
      <c r="D316" s="65">
        <v>46</v>
      </c>
      <c r="E316" s="65">
        <v>46</v>
      </c>
      <c r="F316" s="160">
        <v>0</v>
      </c>
      <c r="G316" s="61"/>
      <c r="H316" s="28"/>
      <c r="I316" s="16"/>
    </row>
    <row r="317" spans="1:9" ht="34.5" thickBot="1">
      <c r="A317" s="77" t="s">
        <v>416</v>
      </c>
      <c r="B317" s="76" t="s">
        <v>417</v>
      </c>
      <c r="C317" s="11">
        <v>2578</v>
      </c>
      <c r="D317" s="65">
        <v>0</v>
      </c>
      <c r="E317" s="65">
        <v>0</v>
      </c>
      <c r="F317" s="160">
        <v>0</v>
      </c>
      <c r="G317" s="61"/>
      <c r="H317" s="28"/>
      <c r="I317" s="16"/>
    </row>
    <row r="318" spans="1:9" ht="57" thickBot="1">
      <c r="A318" s="108" t="s">
        <v>722</v>
      </c>
      <c r="B318" s="76" t="s">
        <v>429</v>
      </c>
      <c r="C318" s="11">
        <v>2579</v>
      </c>
      <c r="D318" s="65">
        <v>18</v>
      </c>
      <c r="E318" s="65">
        <v>18</v>
      </c>
      <c r="F318" s="160">
        <v>0</v>
      </c>
      <c r="G318" s="61"/>
      <c r="H318" s="28"/>
      <c r="I318" s="16"/>
    </row>
    <row r="319" spans="1:9" ht="24.75" thickBot="1">
      <c r="A319" s="109" t="s">
        <v>652</v>
      </c>
      <c r="B319" s="110" t="s">
        <v>653</v>
      </c>
      <c r="C319" s="11">
        <v>2580</v>
      </c>
      <c r="D319" s="65">
        <v>0</v>
      </c>
      <c r="E319" s="65">
        <v>0</v>
      </c>
      <c r="F319" s="160">
        <v>0</v>
      </c>
      <c r="G319" s="61"/>
      <c r="H319" s="28"/>
      <c r="I319" s="16"/>
    </row>
    <row r="320" spans="1:9" ht="79.5" thickBot="1">
      <c r="A320" s="77" t="s">
        <v>723</v>
      </c>
      <c r="B320" s="76" t="s">
        <v>710</v>
      </c>
      <c r="C320" s="11">
        <v>2581</v>
      </c>
      <c r="D320" s="114">
        <v>853</v>
      </c>
      <c r="E320" s="114">
        <v>853</v>
      </c>
      <c r="F320" s="114">
        <v>0</v>
      </c>
      <c r="G320" s="61"/>
      <c r="H320" s="28"/>
      <c r="I320" s="16"/>
    </row>
    <row r="321" spans="1:9" ht="47.25" customHeight="1" thickBot="1">
      <c r="A321" s="77" t="s">
        <v>711</v>
      </c>
      <c r="B321" s="76" t="s">
        <v>712</v>
      </c>
      <c r="C321" s="11">
        <v>2582</v>
      </c>
      <c r="D321" s="114">
        <v>42</v>
      </c>
      <c r="E321" s="114">
        <v>21</v>
      </c>
      <c r="F321" s="114">
        <v>21</v>
      </c>
      <c r="G321" s="61"/>
      <c r="H321" s="28"/>
      <c r="I321" s="16"/>
    </row>
    <row r="322" spans="1:9" ht="57" thickBot="1">
      <c r="A322" s="77" t="s">
        <v>724</v>
      </c>
      <c r="B322" s="76" t="s">
        <v>713</v>
      </c>
      <c r="C322" s="11">
        <v>2583</v>
      </c>
      <c r="D322" s="114">
        <v>11</v>
      </c>
      <c r="E322" s="114">
        <v>11</v>
      </c>
      <c r="F322" s="114">
        <v>0</v>
      </c>
      <c r="G322" s="61"/>
      <c r="H322" s="28"/>
      <c r="I322" s="16"/>
    </row>
    <row r="323" spans="1:9" ht="36" thickBot="1">
      <c r="A323" s="77" t="s">
        <v>714</v>
      </c>
      <c r="B323" s="76" t="s">
        <v>715</v>
      </c>
      <c r="C323" s="11">
        <v>2584</v>
      </c>
      <c r="D323" s="65">
        <v>0</v>
      </c>
      <c r="E323" s="65">
        <v>0</v>
      </c>
      <c r="F323" s="65">
        <v>0</v>
      </c>
      <c r="G323" s="61"/>
      <c r="H323" s="28"/>
      <c r="I323" s="16"/>
    </row>
    <row r="324" spans="1:9" ht="15" thickBot="1">
      <c r="A324" s="111" t="s">
        <v>27</v>
      </c>
      <c r="B324" s="11"/>
      <c r="C324" s="11">
        <v>2590</v>
      </c>
      <c r="D324" s="65">
        <f>SUM(D290:D323)</f>
        <v>23628</v>
      </c>
      <c r="E324" s="65">
        <f>SUM(E290:E323)</f>
        <v>23373</v>
      </c>
      <c r="F324" s="65">
        <f>SUM(F290:F323)</f>
        <v>255</v>
      </c>
      <c r="G324" s="61"/>
      <c r="H324" s="28"/>
      <c r="I324" s="16"/>
    </row>
    <row r="325" spans="1:9" ht="14.25">
      <c r="A325" s="113"/>
      <c r="B325" s="14"/>
      <c r="C325" s="14"/>
      <c r="D325" s="86"/>
      <c r="E325" s="61"/>
      <c r="F325" s="61"/>
      <c r="G325" s="61"/>
      <c r="H325" s="28"/>
      <c r="I325" s="16"/>
    </row>
    <row r="326" spans="1:9" ht="14.25">
      <c r="A326" s="113"/>
      <c r="B326" s="14"/>
      <c r="C326" s="14"/>
      <c r="D326" s="86"/>
      <c r="E326" s="61"/>
      <c r="F326" s="61"/>
      <c r="G326" s="61"/>
      <c r="H326" s="28"/>
      <c r="I326" s="16"/>
    </row>
    <row r="327" spans="1:9" ht="14.25">
      <c r="A327" s="113"/>
      <c r="B327" s="14"/>
      <c r="C327" s="14"/>
      <c r="D327" s="86"/>
      <c r="E327" s="61"/>
      <c r="F327" s="61"/>
      <c r="G327" s="61"/>
      <c r="H327" s="28"/>
      <c r="I327" s="16"/>
    </row>
    <row r="328" spans="1:9" ht="11.25" customHeight="1">
      <c r="A328" s="81"/>
      <c r="B328" s="14"/>
      <c r="C328" s="14"/>
      <c r="D328" s="86"/>
      <c r="E328" s="61"/>
      <c r="F328" s="61"/>
      <c r="G328" s="61"/>
      <c r="H328" s="28"/>
      <c r="I328" s="16"/>
    </row>
    <row r="329" spans="1:9" ht="14.25">
      <c r="A329" s="81"/>
      <c r="B329" s="14"/>
      <c r="C329" s="14"/>
      <c r="D329" s="86"/>
      <c r="E329" s="61"/>
      <c r="F329" s="61"/>
      <c r="G329" s="61"/>
      <c r="H329" s="28"/>
      <c r="I329" s="16"/>
    </row>
    <row r="330" spans="1:9" ht="14.25">
      <c r="A330" s="81"/>
      <c r="B330" s="14"/>
      <c r="C330" s="14"/>
      <c r="D330" s="86"/>
      <c r="E330" s="61"/>
      <c r="F330" s="61"/>
      <c r="G330" s="61"/>
      <c r="H330" s="28"/>
      <c r="I330" s="16"/>
    </row>
    <row r="331" spans="1:9" ht="14.25">
      <c r="A331" s="81"/>
      <c r="B331" s="14"/>
      <c r="C331" s="14"/>
      <c r="D331" s="86"/>
      <c r="E331" s="61"/>
      <c r="F331" s="61"/>
      <c r="G331" s="61"/>
      <c r="H331" s="28"/>
      <c r="I331" s="16"/>
    </row>
    <row r="332" spans="1:9" ht="13.5" thickBot="1">
      <c r="A332" s="54"/>
      <c r="H332" s="28"/>
      <c r="I332" s="16"/>
    </row>
    <row r="333" spans="1:9" ht="26.25" thickBot="1">
      <c r="A333" s="41" t="s">
        <v>404</v>
      </c>
      <c r="B333" s="8" t="s">
        <v>29</v>
      </c>
      <c r="C333" s="8" t="s">
        <v>50</v>
      </c>
      <c r="H333" s="28"/>
      <c r="I333" s="16"/>
    </row>
    <row r="334" spans="1:9" ht="13.5" thickBot="1">
      <c r="A334" s="22" t="s">
        <v>294</v>
      </c>
      <c r="B334" s="7" t="s">
        <v>295</v>
      </c>
      <c r="C334" s="7">
        <v>1</v>
      </c>
      <c r="H334" s="23"/>
      <c r="I334" s="23"/>
    </row>
    <row r="335" spans="1:9" ht="33" thickBot="1">
      <c r="A335" s="43" t="s">
        <v>116</v>
      </c>
      <c r="B335" s="8">
        <v>2600</v>
      </c>
      <c r="C335" s="65">
        <v>67546</v>
      </c>
      <c r="H335" s="23"/>
      <c r="I335" s="23"/>
    </row>
    <row r="336" spans="1:9" ht="22.5" thickBot="1">
      <c r="A336" s="39" t="s">
        <v>355</v>
      </c>
      <c r="B336" s="11">
        <v>2605</v>
      </c>
      <c r="C336" s="65">
        <v>63333</v>
      </c>
      <c r="H336" s="23"/>
      <c r="I336" s="23"/>
    </row>
    <row r="337" spans="1:3" ht="75" thickBot="1">
      <c r="A337" s="57" t="s">
        <v>755</v>
      </c>
      <c r="B337" s="11">
        <v>2610</v>
      </c>
      <c r="C337" s="65">
        <v>53</v>
      </c>
    </row>
    <row r="338" spans="1:3" ht="22.5" thickBot="1">
      <c r="A338" s="57" t="s">
        <v>228</v>
      </c>
      <c r="B338" s="11">
        <v>2615</v>
      </c>
      <c r="C338" s="65">
        <v>4151</v>
      </c>
    </row>
    <row r="339" spans="1:3" ht="127.5" customHeight="1" thickBot="1">
      <c r="A339" s="43" t="s">
        <v>725</v>
      </c>
      <c r="B339" s="11">
        <v>2620</v>
      </c>
      <c r="C339" s="65">
        <v>0</v>
      </c>
    </row>
    <row r="340" spans="1:3" ht="22.5" thickBot="1">
      <c r="A340" s="57" t="s">
        <v>220</v>
      </c>
      <c r="B340" s="11">
        <v>2630</v>
      </c>
      <c r="C340" s="65">
        <v>0</v>
      </c>
    </row>
    <row r="341" spans="1:3" ht="15" thickBot="1">
      <c r="A341" s="57" t="s">
        <v>204</v>
      </c>
      <c r="B341" s="11">
        <v>2640</v>
      </c>
      <c r="C341" s="65">
        <v>59129</v>
      </c>
    </row>
    <row r="342" spans="1:3" ht="15" thickBot="1">
      <c r="A342" s="57" t="s">
        <v>27</v>
      </c>
      <c r="B342" s="11">
        <v>2700</v>
      </c>
      <c r="C342" s="68">
        <f>SUM(C335:C341)</f>
        <v>194212</v>
      </c>
    </row>
    <row r="343" spans="1:3" ht="14.25">
      <c r="A343" s="81"/>
      <c r="B343" s="14"/>
      <c r="C343" s="80"/>
    </row>
    <row r="344" ht="12.75">
      <c r="A344" s="29"/>
    </row>
    <row r="345" spans="1:5" ht="18.75">
      <c r="A345" s="122" t="s">
        <v>195</v>
      </c>
      <c r="B345" s="122"/>
      <c r="C345" s="122"/>
      <c r="D345" s="122"/>
      <c r="E345" s="122"/>
    </row>
    <row r="346" spans="1:5" ht="48.75" customHeight="1">
      <c r="A346" s="125" t="s">
        <v>177</v>
      </c>
      <c r="B346" s="125"/>
      <c r="C346" s="125"/>
      <c r="D346" s="125"/>
      <c r="E346" s="125"/>
    </row>
    <row r="347" spans="1:5" ht="13.5" thickBot="1">
      <c r="A347" s="149" t="s">
        <v>326</v>
      </c>
      <c r="B347" s="149"/>
      <c r="C347" s="149"/>
      <c r="D347" s="149"/>
      <c r="E347" s="150"/>
    </row>
    <row r="348" spans="1:6" ht="32.25" thickBot="1">
      <c r="A348" s="19"/>
      <c r="B348" s="17" t="s">
        <v>247</v>
      </c>
      <c r="C348" s="17" t="s">
        <v>29</v>
      </c>
      <c r="D348" s="21" t="s">
        <v>322</v>
      </c>
      <c r="E348" s="19" t="s">
        <v>28</v>
      </c>
      <c r="F348" s="33"/>
    </row>
    <row r="349" spans="1:5" ht="13.5" thickBot="1">
      <c r="A349" s="22" t="s">
        <v>294</v>
      </c>
      <c r="B349" s="7" t="s">
        <v>295</v>
      </c>
      <c r="C349" s="7" t="s">
        <v>144</v>
      </c>
      <c r="D349" s="7">
        <v>1</v>
      </c>
      <c r="E349" s="7">
        <v>2</v>
      </c>
    </row>
    <row r="350" spans="1:5" ht="15" thickBot="1">
      <c r="A350" s="58" t="s">
        <v>71</v>
      </c>
      <c r="B350" s="10"/>
      <c r="C350" s="10">
        <v>3000</v>
      </c>
      <c r="D350" s="65">
        <v>26</v>
      </c>
      <c r="E350" s="65">
        <v>554</v>
      </c>
    </row>
    <row r="351" spans="1:5" ht="22.5" thickBot="1">
      <c r="A351" s="59" t="s">
        <v>562</v>
      </c>
      <c r="B351" s="10" t="s">
        <v>117</v>
      </c>
      <c r="C351" s="10">
        <v>3060</v>
      </c>
      <c r="D351" s="65">
        <v>26</v>
      </c>
      <c r="E351" s="65">
        <v>151</v>
      </c>
    </row>
    <row r="352" spans="1:5" ht="32.25" thickBot="1">
      <c r="A352" s="49" t="s">
        <v>235</v>
      </c>
      <c r="B352" s="10" t="s">
        <v>161</v>
      </c>
      <c r="C352" s="10">
        <v>3070</v>
      </c>
      <c r="D352" s="65">
        <v>10</v>
      </c>
      <c r="E352" s="65">
        <v>79</v>
      </c>
    </row>
    <row r="353" spans="1:5" ht="22.5" thickBot="1">
      <c r="A353" s="49" t="s">
        <v>212</v>
      </c>
      <c r="B353" s="10" t="s">
        <v>162</v>
      </c>
      <c r="C353" s="10">
        <v>3080</v>
      </c>
      <c r="D353" s="65">
        <v>3</v>
      </c>
      <c r="E353" s="65">
        <v>30</v>
      </c>
    </row>
    <row r="354" spans="1:5" ht="32.25" thickBot="1">
      <c r="A354" s="49" t="s">
        <v>213</v>
      </c>
      <c r="B354" s="10" t="s">
        <v>163</v>
      </c>
      <c r="C354" s="10">
        <v>3090</v>
      </c>
      <c r="D354" s="65">
        <v>13</v>
      </c>
      <c r="E354" s="65">
        <v>42</v>
      </c>
    </row>
    <row r="355" spans="1:5" ht="32.25" thickBot="1">
      <c r="A355" s="45" t="s">
        <v>563</v>
      </c>
      <c r="B355" s="8"/>
      <c r="C355" s="8">
        <v>3120</v>
      </c>
      <c r="D355" s="160">
        <v>0</v>
      </c>
      <c r="E355" s="65">
        <v>403</v>
      </c>
    </row>
    <row r="356" spans="1:5" ht="32.25" thickBot="1">
      <c r="A356" s="36" t="s">
        <v>0</v>
      </c>
      <c r="B356" s="13" t="s">
        <v>17</v>
      </c>
      <c r="C356" s="11">
        <v>3170</v>
      </c>
      <c r="D356" s="160">
        <v>0</v>
      </c>
      <c r="E356" s="65">
        <v>385</v>
      </c>
    </row>
    <row r="357" spans="1:5" ht="22.5" thickBot="1">
      <c r="A357" s="36" t="s">
        <v>318</v>
      </c>
      <c r="B357" s="11" t="s">
        <v>18</v>
      </c>
      <c r="C357" s="11">
        <v>3180</v>
      </c>
      <c r="D357" s="160">
        <v>0</v>
      </c>
      <c r="E357" s="65">
        <v>10</v>
      </c>
    </row>
    <row r="358" spans="1:5" ht="22.5" thickBot="1">
      <c r="A358" s="44" t="s">
        <v>19</v>
      </c>
      <c r="B358" s="9" t="s">
        <v>20</v>
      </c>
      <c r="C358" s="9">
        <v>3190</v>
      </c>
      <c r="D358" s="160">
        <v>0</v>
      </c>
      <c r="E358" s="65">
        <v>8</v>
      </c>
    </row>
    <row r="359" spans="1:5" ht="15" thickBot="1">
      <c r="A359" s="43" t="s">
        <v>27</v>
      </c>
      <c r="B359" s="8"/>
      <c r="C359" s="8">
        <v>3290</v>
      </c>
      <c r="D359" s="65">
        <f>SUM(D350:D358)</f>
        <v>78</v>
      </c>
      <c r="E359" s="65">
        <f>SUM(E350:E358)</f>
        <v>1662</v>
      </c>
    </row>
    <row r="360" spans="1:5" ht="14.25">
      <c r="A360" s="40"/>
      <c r="B360" s="14"/>
      <c r="C360" s="14"/>
      <c r="D360" s="86"/>
      <c r="E360" s="86"/>
    </row>
    <row r="361" spans="1:5" ht="14.25">
      <c r="A361" s="40"/>
      <c r="B361" s="14"/>
      <c r="C361" s="14"/>
      <c r="D361" s="86"/>
      <c r="E361" s="86"/>
    </row>
    <row r="362" spans="1:5" ht="14.25">
      <c r="A362" s="40"/>
      <c r="B362" s="14"/>
      <c r="C362" s="14"/>
      <c r="D362" s="86"/>
      <c r="E362" s="86"/>
    </row>
    <row r="363" spans="1:5" ht="14.25">
      <c r="A363" s="40"/>
      <c r="B363" s="14"/>
      <c r="C363" s="14"/>
      <c r="D363" s="86"/>
      <c r="E363" s="86"/>
    </row>
    <row r="364" spans="1:5" ht="14.25">
      <c r="A364" s="40"/>
      <c r="B364" s="14"/>
      <c r="C364" s="14"/>
      <c r="D364" s="86"/>
      <c r="E364" s="86"/>
    </row>
    <row r="365" spans="1:5" ht="14.25">
      <c r="A365" s="40"/>
      <c r="B365" s="14"/>
      <c r="C365" s="14"/>
      <c r="D365" s="80"/>
      <c r="E365" s="80"/>
    </row>
    <row r="366" spans="1:10" ht="31.5" customHeight="1" thickBot="1">
      <c r="A366" s="135" t="s">
        <v>351</v>
      </c>
      <c r="B366" s="136"/>
      <c r="C366" s="136"/>
      <c r="D366" s="136"/>
      <c r="E366" s="136"/>
      <c r="F366" s="136"/>
      <c r="G366" s="136"/>
      <c r="H366" s="136"/>
      <c r="I366" s="136"/>
      <c r="J366" s="136"/>
    </row>
    <row r="367" spans="1:10" ht="13.5" thickBot="1">
      <c r="A367" s="146"/>
      <c r="B367" s="126" t="s">
        <v>247</v>
      </c>
      <c r="C367" s="126" t="s">
        <v>29</v>
      </c>
      <c r="D367" s="126" t="s">
        <v>322</v>
      </c>
      <c r="E367" s="126" t="s">
        <v>403</v>
      </c>
      <c r="F367" s="139" t="s">
        <v>196</v>
      </c>
      <c r="G367" s="140"/>
      <c r="H367" s="140"/>
      <c r="I367" s="140"/>
      <c r="J367" s="141"/>
    </row>
    <row r="368" spans="1:11" ht="63.75" thickBot="1">
      <c r="A368" s="147"/>
      <c r="B368" s="127"/>
      <c r="C368" s="127"/>
      <c r="D368" s="127"/>
      <c r="E368" s="127"/>
      <c r="F368" s="18" t="s">
        <v>319</v>
      </c>
      <c r="G368" s="18" t="s">
        <v>352</v>
      </c>
      <c r="H368" s="18" t="s">
        <v>197</v>
      </c>
      <c r="I368" s="26" t="s">
        <v>321</v>
      </c>
      <c r="J368" s="19" t="s">
        <v>386</v>
      </c>
      <c r="K368" s="33"/>
    </row>
    <row r="369" spans="1:10" ht="13.5" thickBot="1">
      <c r="A369" s="22" t="s">
        <v>294</v>
      </c>
      <c r="B369" s="7" t="s">
        <v>295</v>
      </c>
      <c r="C369" s="7" t="s">
        <v>144</v>
      </c>
      <c r="D369" s="7">
        <v>1</v>
      </c>
      <c r="E369" s="7">
        <v>2</v>
      </c>
      <c r="F369" s="7">
        <v>3</v>
      </c>
      <c r="G369" s="7">
        <v>4</v>
      </c>
      <c r="H369" s="7">
        <v>5</v>
      </c>
      <c r="I369" s="7">
        <v>6</v>
      </c>
      <c r="J369" s="62">
        <v>7</v>
      </c>
    </row>
    <row r="370" spans="1:11" ht="32.25" thickBot="1">
      <c r="A370" s="45" t="s">
        <v>564</v>
      </c>
      <c r="B370" s="8" t="s">
        <v>271</v>
      </c>
      <c r="C370" s="8">
        <v>3300</v>
      </c>
      <c r="D370" s="65">
        <v>1685515</v>
      </c>
      <c r="E370" s="65">
        <v>739492</v>
      </c>
      <c r="F370" s="65">
        <v>739438</v>
      </c>
      <c r="G370" s="65">
        <v>369748</v>
      </c>
      <c r="H370" s="65">
        <v>28</v>
      </c>
      <c r="I370" s="65">
        <v>28</v>
      </c>
      <c r="J370" s="118">
        <v>-2</v>
      </c>
      <c r="K370" s="34"/>
    </row>
    <row r="371" spans="1:11" ht="32.25" thickBot="1">
      <c r="A371" s="36" t="s">
        <v>582</v>
      </c>
      <c r="B371" s="11" t="s">
        <v>21</v>
      </c>
      <c r="C371" s="11">
        <v>3310</v>
      </c>
      <c r="D371" s="65">
        <v>1154473</v>
      </c>
      <c r="E371" s="65">
        <v>449071</v>
      </c>
      <c r="F371" s="65">
        <v>449059</v>
      </c>
      <c r="G371" s="65">
        <v>224535</v>
      </c>
      <c r="H371" s="155">
        <v>6</v>
      </c>
      <c r="I371" s="155">
        <v>6</v>
      </c>
      <c r="J371" s="156">
        <v>0</v>
      </c>
      <c r="K371" s="34"/>
    </row>
    <row r="372" spans="1:10" ht="32.25" thickBot="1">
      <c r="A372" s="36" t="s">
        <v>263</v>
      </c>
      <c r="B372" s="11" t="s">
        <v>34</v>
      </c>
      <c r="C372" s="11">
        <v>3312</v>
      </c>
      <c r="D372" s="65">
        <v>1154350</v>
      </c>
      <c r="E372" s="65">
        <v>448953</v>
      </c>
      <c r="F372" s="65">
        <v>448953</v>
      </c>
      <c r="G372" s="65">
        <v>224476</v>
      </c>
      <c r="H372" s="156">
        <v>0</v>
      </c>
      <c r="I372" s="156">
        <v>0</v>
      </c>
      <c r="J372" s="156">
        <v>0</v>
      </c>
    </row>
    <row r="373" spans="1:10" ht="33" thickBot="1">
      <c r="A373" s="36" t="s">
        <v>35</v>
      </c>
      <c r="B373" s="11" t="s">
        <v>36</v>
      </c>
      <c r="C373" s="11">
        <v>3314</v>
      </c>
      <c r="D373" s="65">
        <v>123</v>
      </c>
      <c r="E373" s="65">
        <v>118</v>
      </c>
      <c r="F373" s="65">
        <v>106</v>
      </c>
      <c r="G373" s="65">
        <v>59</v>
      </c>
      <c r="H373" s="155">
        <v>6</v>
      </c>
      <c r="I373" s="155">
        <v>6</v>
      </c>
      <c r="J373" s="156">
        <v>0</v>
      </c>
    </row>
    <row r="374" spans="1:10" ht="32.25" thickBot="1">
      <c r="A374" s="36" t="s">
        <v>251</v>
      </c>
      <c r="B374" s="11" t="s">
        <v>22</v>
      </c>
      <c r="C374" s="11">
        <v>3320</v>
      </c>
      <c r="D374" s="65">
        <v>530051</v>
      </c>
      <c r="E374" s="65">
        <v>289633</v>
      </c>
      <c r="F374" s="65">
        <v>289587</v>
      </c>
      <c r="G374" s="65">
        <v>144817</v>
      </c>
      <c r="H374" s="155">
        <v>23</v>
      </c>
      <c r="I374" s="155">
        <v>23</v>
      </c>
      <c r="J374" s="156">
        <v>0</v>
      </c>
    </row>
    <row r="375" spans="1:10" ht="63.75" thickBot="1">
      <c r="A375" s="36" t="s">
        <v>661</v>
      </c>
      <c r="B375" s="11" t="s">
        <v>252</v>
      </c>
      <c r="C375" s="11">
        <v>3322</v>
      </c>
      <c r="D375" s="65">
        <v>529972</v>
      </c>
      <c r="E375" s="65">
        <v>289167</v>
      </c>
      <c r="F375" s="65">
        <v>289167</v>
      </c>
      <c r="G375" s="65">
        <v>144584</v>
      </c>
      <c r="H375" s="156">
        <v>0</v>
      </c>
      <c r="I375" s="156">
        <v>0</v>
      </c>
      <c r="J375" s="156">
        <v>0</v>
      </c>
    </row>
    <row r="376" spans="1:10" ht="42.75" thickBot="1">
      <c r="A376" s="36" t="s">
        <v>118</v>
      </c>
      <c r="B376" s="11" t="s">
        <v>253</v>
      </c>
      <c r="C376" s="11">
        <v>3324</v>
      </c>
      <c r="D376" s="65">
        <v>79</v>
      </c>
      <c r="E376" s="65">
        <v>466</v>
      </c>
      <c r="F376" s="65">
        <v>420</v>
      </c>
      <c r="G376" s="65">
        <v>233</v>
      </c>
      <c r="H376" s="155">
        <v>23</v>
      </c>
      <c r="I376" s="155">
        <v>23</v>
      </c>
      <c r="J376" s="156">
        <v>0</v>
      </c>
    </row>
    <row r="377" spans="1:10" ht="42.75" thickBot="1">
      <c r="A377" s="36" t="s">
        <v>119</v>
      </c>
      <c r="B377" s="11" t="s">
        <v>124</v>
      </c>
      <c r="C377" s="11">
        <v>3330</v>
      </c>
      <c r="D377" s="65">
        <v>161</v>
      </c>
      <c r="E377" s="116">
        <v>-4</v>
      </c>
      <c r="F377" s="159">
        <v>0</v>
      </c>
      <c r="G377" s="159">
        <v>0</v>
      </c>
      <c r="H377" s="157">
        <v>-1</v>
      </c>
      <c r="I377" s="157">
        <v>-1</v>
      </c>
      <c r="J377" s="158">
        <v>-2</v>
      </c>
    </row>
    <row r="378" spans="1:10" ht="42.75" thickBot="1">
      <c r="A378" s="36" t="s">
        <v>662</v>
      </c>
      <c r="B378" s="11" t="s">
        <v>254</v>
      </c>
      <c r="C378" s="11">
        <v>3350</v>
      </c>
      <c r="D378" s="65">
        <v>830</v>
      </c>
      <c r="E378" s="65">
        <v>792</v>
      </c>
      <c r="F378" s="65">
        <v>792</v>
      </c>
      <c r="G378" s="65">
        <v>396</v>
      </c>
      <c r="H378" s="156">
        <v>0</v>
      </c>
      <c r="I378" s="156">
        <v>0</v>
      </c>
      <c r="J378" s="156">
        <v>0</v>
      </c>
    </row>
    <row r="379" spans="1:10" ht="22.5" thickBot="1">
      <c r="A379" s="36" t="s">
        <v>255</v>
      </c>
      <c r="B379" s="11" t="s">
        <v>387</v>
      </c>
      <c r="C379" s="11">
        <v>3400</v>
      </c>
      <c r="D379" s="65">
        <v>248985</v>
      </c>
      <c r="E379" s="65">
        <v>238048</v>
      </c>
      <c r="F379" s="65">
        <v>238044</v>
      </c>
      <c r="G379" s="65">
        <v>238044</v>
      </c>
      <c r="H379" s="155">
        <v>2</v>
      </c>
      <c r="I379" s="155">
        <v>2</v>
      </c>
      <c r="J379" s="156">
        <v>0</v>
      </c>
    </row>
    <row r="380" spans="1:10" ht="32.25" customHeight="1" thickBot="1">
      <c r="A380" s="36" t="s">
        <v>1</v>
      </c>
      <c r="B380" s="11" t="s">
        <v>256</v>
      </c>
      <c r="C380" s="11">
        <v>3410</v>
      </c>
      <c r="D380" s="65">
        <v>248603</v>
      </c>
      <c r="E380" s="65">
        <v>238013</v>
      </c>
      <c r="F380" s="65">
        <v>238013</v>
      </c>
      <c r="G380" s="65">
        <v>238013</v>
      </c>
      <c r="H380" s="156">
        <v>0</v>
      </c>
      <c r="I380" s="156">
        <v>0</v>
      </c>
      <c r="J380" s="156">
        <v>0</v>
      </c>
    </row>
    <row r="381" spans="1:10" ht="32.25" thickBot="1">
      <c r="A381" s="36" t="s">
        <v>257</v>
      </c>
      <c r="B381" s="11" t="s">
        <v>258</v>
      </c>
      <c r="C381" s="11">
        <v>3420</v>
      </c>
      <c r="D381" s="65">
        <v>382</v>
      </c>
      <c r="E381" s="65">
        <v>35</v>
      </c>
      <c r="F381" s="65">
        <v>31</v>
      </c>
      <c r="G381" s="65">
        <v>31</v>
      </c>
      <c r="H381" s="155">
        <v>2</v>
      </c>
      <c r="I381" s="155">
        <v>2</v>
      </c>
      <c r="J381" s="156">
        <v>0</v>
      </c>
    </row>
    <row r="382" spans="1:10" ht="22.5" thickBot="1">
      <c r="A382" s="36" t="s">
        <v>259</v>
      </c>
      <c r="B382" s="11" t="s">
        <v>125</v>
      </c>
      <c r="C382" s="11">
        <v>3500</v>
      </c>
      <c r="D382" s="65">
        <v>50543</v>
      </c>
      <c r="E382" s="65">
        <v>76689</v>
      </c>
      <c r="F382" s="65">
        <v>76687</v>
      </c>
      <c r="G382" s="65">
        <v>76682</v>
      </c>
      <c r="H382" s="155">
        <v>1</v>
      </c>
      <c r="I382" s="155">
        <v>1</v>
      </c>
      <c r="J382" s="156">
        <v>0</v>
      </c>
    </row>
    <row r="383" spans="1:10" ht="22.5" thickBot="1">
      <c r="A383" s="36" t="s">
        <v>2</v>
      </c>
      <c r="B383" s="11" t="s">
        <v>260</v>
      </c>
      <c r="C383" s="11">
        <v>3510</v>
      </c>
      <c r="D383" s="65">
        <v>50522</v>
      </c>
      <c r="E383" s="65">
        <v>76673</v>
      </c>
      <c r="F383" s="65">
        <v>76673</v>
      </c>
      <c r="G383" s="65">
        <v>76673</v>
      </c>
      <c r="H383" s="156">
        <v>0</v>
      </c>
      <c r="I383" s="156">
        <v>0</v>
      </c>
      <c r="J383" s="156">
        <v>0</v>
      </c>
    </row>
    <row r="384" spans="1:10" ht="22.5" thickBot="1">
      <c r="A384" s="36" t="s">
        <v>261</v>
      </c>
      <c r="B384" s="11" t="s">
        <v>262</v>
      </c>
      <c r="C384" s="11">
        <v>3520</v>
      </c>
      <c r="D384" s="65">
        <v>21</v>
      </c>
      <c r="E384" s="65">
        <v>16</v>
      </c>
      <c r="F384" s="65">
        <v>14</v>
      </c>
      <c r="G384" s="65">
        <v>9</v>
      </c>
      <c r="H384" s="155">
        <v>1</v>
      </c>
      <c r="I384" s="155">
        <v>1</v>
      </c>
      <c r="J384" s="156">
        <v>0</v>
      </c>
    </row>
    <row r="385" spans="1:10" ht="36" customHeight="1" thickBot="1">
      <c r="A385" s="72" t="s">
        <v>565</v>
      </c>
      <c r="B385" s="11" t="s">
        <v>178</v>
      </c>
      <c r="C385" s="11">
        <v>3530</v>
      </c>
      <c r="D385" s="65">
        <v>47</v>
      </c>
      <c r="E385" s="65">
        <v>4344</v>
      </c>
      <c r="F385" s="65">
        <v>4344</v>
      </c>
      <c r="G385" s="65">
        <v>4344</v>
      </c>
      <c r="H385" s="156">
        <v>0</v>
      </c>
      <c r="I385" s="156">
        <v>0</v>
      </c>
      <c r="J385" s="156">
        <v>0</v>
      </c>
    </row>
    <row r="386" spans="1:10" ht="42.75" thickBot="1">
      <c r="A386" s="72" t="s">
        <v>184</v>
      </c>
      <c r="B386" s="11" t="s">
        <v>179</v>
      </c>
      <c r="C386" s="11">
        <v>3531</v>
      </c>
      <c r="D386" s="65">
        <v>65</v>
      </c>
      <c r="E386" s="65">
        <v>3201</v>
      </c>
      <c r="F386" s="65">
        <v>3201</v>
      </c>
      <c r="G386" s="65">
        <v>3201</v>
      </c>
      <c r="H386" s="156">
        <v>0</v>
      </c>
      <c r="I386" s="156">
        <v>0</v>
      </c>
      <c r="J386" s="156">
        <v>0</v>
      </c>
    </row>
    <row r="387" spans="1:10" ht="32.25" thickBot="1">
      <c r="A387" s="72" t="s">
        <v>180</v>
      </c>
      <c r="B387" s="11" t="s">
        <v>181</v>
      </c>
      <c r="C387" s="11">
        <v>3532</v>
      </c>
      <c r="D387" s="116">
        <v>-18</v>
      </c>
      <c r="E387" s="65">
        <v>1143</v>
      </c>
      <c r="F387" s="65">
        <v>1143</v>
      </c>
      <c r="G387" s="65">
        <v>1143</v>
      </c>
      <c r="H387" s="156">
        <v>0</v>
      </c>
      <c r="I387" s="156">
        <v>0</v>
      </c>
      <c r="J387" s="156">
        <v>0</v>
      </c>
    </row>
    <row r="388" spans="1:10" ht="32.25" thickBot="1">
      <c r="A388" s="72" t="s">
        <v>566</v>
      </c>
      <c r="B388" s="11" t="s">
        <v>393</v>
      </c>
      <c r="C388" s="11">
        <v>3533</v>
      </c>
      <c r="D388" s="65">
        <v>0</v>
      </c>
      <c r="E388" s="65">
        <v>0</v>
      </c>
      <c r="F388" s="65">
        <v>0</v>
      </c>
      <c r="G388" s="65">
        <v>0</v>
      </c>
      <c r="H388" s="156">
        <v>0</v>
      </c>
      <c r="I388" s="156">
        <v>0</v>
      </c>
      <c r="J388" s="156">
        <v>0</v>
      </c>
    </row>
    <row r="389" spans="1:10" ht="32.25" thickBot="1">
      <c r="A389" s="72" t="s">
        <v>567</v>
      </c>
      <c r="B389" s="11" t="s">
        <v>568</v>
      </c>
      <c r="C389" s="11">
        <v>3534</v>
      </c>
      <c r="D389" s="65">
        <v>0</v>
      </c>
      <c r="E389" s="65">
        <v>0</v>
      </c>
      <c r="F389" s="65">
        <v>0</v>
      </c>
      <c r="G389" s="65">
        <v>0</v>
      </c>
      <c r="H389" s="156">
        <v>0</v>
      </c>
      <c r="I389" s="156">
        <v>0</v>
      </c>
      <c r="J389" s="156">
        <v>0</v>
      </c>
    </row>
    <row r="390" spans="1:10" ht="32.25" thickBot="1">
      <c r="A390" s="72" t="s">
        <v>569</v>
      </c>
      <c r="B390" s="11" t="s">
        <v>570</v>
      </c>
      <c r="C390" s="11">
        <v>3535</v>
      </c>
      <c r="D390" s="65">
        <v>0</v>
      </c>
      <c r="E390" s="65">
        <v>0</v>
      </c>
      <c r="F390" s="65">
        <v>0</v>
      </c>
      <c r="G390" s="65">
        <v>0</v>
      </c>
      <c r="H390" s="156">
        <v>0</v>
      </c>
      <c r="I390" s="156">
        <v>0</v>
      </c>
      <c r="J390" s="156">
        <v>0</v>
      </c>
    </row>
    <row r="391" spans="1:10" ht="32.25" thickBot="1">
      <c r="A391" s="72" t="s">
        <v>182</v>
      </c>
      <c r="B391" s="11" t="s">
        <v>183</v>
      </c>
      <c r="C391" s="11">
        <v>3540</v>
      </c>
      <c r="D391" s="65">
        <v>0</v>
      </c>
      <c r="E391" s="65">
        <v>0</v>
      </c>
      <c r="F391" s="65">
        <v>0</v>
      </c>
      <c r="G391" s="65">
        <v>0</v>
      </c>
      <c r="H391" s="155">
        <v>0</v>
      </c>
      <c r="I391" s="155">
        <v>0</v>
      </c>
      <c r="J391" s="156">
        <v>0</v>
      </c>
    </row>
    <row r="392" spans="1:10" ht="32.25" thickBot="1">
      <c r="A392" s="72" t="s">
        <v>188</v>
      </c>
      <c r="B392" s="11" t="s">
        <v>185</v>
      </c>
      <c r="C392" s="11">
        <v>3541</v>
      </c>
      <c r="D392" s="65">
        <v>0</v>
      </c>
      <c r="E392" s="65">
        <v>0</v>
      </c>
      <c r="F392" s="65">
        <v>0</v>
      </c>
      <c r="G392" s="65">
        <v>0</v>
      </c>
      <c r="H392" s="156">
        <v>0</v>
      </c>
      <c r="I392" s="156">
        <v>0</v>
      </c>
      <c r="J392" s="156">
        <v>0</v>
      </c>
    </row>
    <row r="393" spans="1:10" ht="32.25" thickBot="1">
      <c r="A393" s="72" t="s">
        <v>186</v>
      </c>
      <c r="B393" s="11" t="s">
        <v>187</v>
      </c>
      <c r="C393" s="11">
        <v>3542</v>
      </c>
      <c r="D393" s="65">
        <v>0</v>
      </c>
      <c r="E393" s="65">
        <v>0</v>
      </c>
      <c r="F393" s="65">
        <v>0</v>
      </c>
      <c r="G393" s="65">
        <v>0</v>
      </c>
      <c r="H393" s="65">
        <v>0</v>
      </c>
      <c r="I393" s="65">
        <v>0</v>
      </c>
      <c r="J393" s="60">
        <v>0</v>
      </c>
    </row>
    <row r="394" spans="1:10" ht="15" thickBot="1">
      <c r="A394" s="38" t="s">
        <v>27</v>
      </c>
      <c r="B394" s="11"/>
      <c r="C394" s="11">
        <v>3800</v>
      </c>
      <c r="D394" s="65">
        <f>SUM(D370:D393)</f>
        <v>5654704</v>
      </c>
      <c r="E394" s="65">
        <f aca="true" t="shared" si="0" ref="E394:J394">SUM(E370:E393)</f>
        <v>2855850</v>
      </c>
      <c r="F394" s="65">
        <f t="shared" si="0"/>
        <v>2855672</v>
      </c>
      <c r="G394" s="65">
        <f t="shared" si="0"/>
        <v>1746988</v>
      </c>
      <c r="H394" s="65">
        <f t="shared" si="0"/>
        <v>91</v>
      </c>
      <c r="I394" s="65">
        <f t="shared" si="0"/>
        <v>91</v>
      </c>
      <c r="J394" s="117">
        <f t="shared" si="0"/>
        <v>-4</v>
      </c>
    </row>
    <row r="395" spans="1:10" ht="14.25">
      <c r="A395" s="64"/>
      <c r="B395" s="14"/>
      <c r="C395" s="14"/>
      <c r="D395" s="80"/>
      <c r="E395" s="80"/>
      <c r="F395" s="80"/>
      <c r="G395" s="80"/>
      <c r="H395" s="80"/>
      <c r="I395" s="80"/>
      <c r="J395" s="80"/>
    </row>
    <row r="396" spans="1:10" ht="14.25">
      <c r="A396" s="64"/>
      <c r="B396" s="14"/>
      <c r="C396" s="14"/>
      <c r="D396" s="80"/>
      <c r="E396" s="80"/>
      <c r="F396" s="80"/>
      <c r="G396" s="80"/>
      <c r="H396" s="80"/>
      <c r="I396" s="80"/>
      <c r="J396" s="80"/>
    </row>
    <row r="397" spans="1:10" ht="14.25">
      <c r="A397" s="64"/>
      <c r="B397" s="14"/>
      <c r="C397" s="14"/>
      <c r="D397" s="80"/>
      <c r="E397" s="80"/>
      <c r="F397" s="80"/>
      <c r="G397" s="80"/>
      <c r="H397" s="80"/>
      <c r="I397" s="80"/>
      <c r="J397" s="80"/>
    </row>
    <row r="398" spans="1:10" ht="14.25">
      <c r="A398" s="64"/>
      <c r="B398" s="14"/>
      <c r="C398" s="14"/>
      <c r="D398" s="80"/>
      <c r="E398" s="80"/>
      <c r="F398" s="80"/>
      <c r="G398" s="80"/>
      <c r="H398" s="80"/>
      <c r="I398" s="80"/>
      <c r="J398" s="80"/>
    </row>
    <row r="399" spans="1:10" ht="15.75" customHeight="1">
      <c r="A399" s="125" t="s">
        <v>663</v>
      </c>
      <c r="B399" s="125"/>
      <c r="C399" s="125"/>
      <c r="D399" s="125"/>
      <c r="E399" s="125"/>
      <c r="F399" s="80"/>
      <c r="G399" s="80"/>
      <c r="H399" s="80"/>
      <c r="I399" s="80"/>
      <c r="J399" s="80"/>
    </row>
    <row r="400" spans="1:10" ht="15.75">
      <c r="A400" s="125"/>
      <c r="B400" s="125"/>
      <c r="C400" s="125"/>
      <c r="D400" s="125"/>
      <c r="E400" s="125"/>
      <c r="F400" s="80"/>
      <c r="G400" s="80"/>
      <c r="H400" s="80"/>
      <c r="I400" s="80"/>
      <c r="J400" s="80"/>
    </row>
    <row r="401" spans="1:10" ht="35.25" customHeight="1">
      <c r="A401" s="125" t="s">
        <v>696</v>
      </c>
      <c r="B401" s="125"/>
      <c r="C401" s="125"/>
      <c r="D401" s="125"/>
      <c r="E401" s="125"/>
      <c r="F401" s="80"/>
      <c r="G401" s="80"/>
      <c r="H401" s="80"/>
      <c r="I401" s="80"/>
      <c r="J401" s="80"/>
    </row>
    <row r="402" spans="1:10" ht="15" thickBot="1">
      <c r="A402" s="128" t="s">
        <v>664</v>
      </c>
      <c r="B402" s="128"/>
      <c r="C402" s="128"/>
      <c r="D402" s="128"/>
      <c r="E402" s="128"/>
      <c r="F402" s="80"/>
      <c r="G402" s="80"/>
      <c r="H402" s="80"/>
      <c r="I402" s="80"/>
      <c r="J402" s="80"/>
    </row>
    <row r="403" spans="1:10" ht="32.25" thickBot="1">
      <c r="A403" s="82"/>
      <c r="B403" s="19" t="s">
        <v>247</v>
      </c>
      <c r="C403" s="19" t="s">
        <v>29</v>
      </c>
      <c r="D403" s="62" t="s">
        <v>322</v>
      </c>
      <c r="E403" s="19" t="s">
        <v>28</v>
      </c>
      <c r="F403" s="80"/>
      <c r="G403" s="80"/>
      <c r="H403" s="80"/>
      <c r="I403" s="80"/>
      <c r="J403" s="80"/>
    </row>
    <row r="404" spans="1:10" ht="15" thickBot="1">
      <c r="A404" s="88" t="s">
        <v>294</v>
      </c>
      <c r="B404" s="7" t="s">
        <v>295</v>
      </c>
      <c r="C404" s="7" t="s">
        <v>144</v>
      </c>
      <c r="D404" s="7">
        <v>1</v>
      </c>
      <c r="E404" s="7">
        <v>2</v>
      </c>
      <c r="F404" s="80"/>
      <c r="G404" s="80"/>
      <c r="H404" s="80"/>
      <c r="I404" s="80"/>
      <c r="J404" s="80"/>
    </row>
    <row r="405" spans="1:10" ht="43.5" thickBot="1">
      <c r="A405" s="102" t="s">
        <v>697</v>
      </c>
      <c r="B405" s="9" t="s">
        <v>683</v>
      </c>
      <c r="C405" s="9">
        <v>4000</v>
      </c>
      <c r="D405" s="65">
        <v>13547428</v>
      </c>
      <c r="E405" s="65">
        <v>9448724</v>
      </c>
      <c r="F405" s="80"/>
      <c r="G405" s="80"/>
      <c r="H405" s="80"/>
      <c r="I405" s="80"/>
      <c r="J405" s="80"/>
    </row>
    <row r="406" spans="1:10" ht="105.75" customHeight="1" thickBot="1">
      <c r="A406" s="104" t="s">
        <v>684</v>
      </c>
      <c r="B406" s="62"/>
      <c r="C406" s="63">
        <v>4001</v>
      </c>
      <c r="D406" s="65">
        <v>10063231</v>
      </c>
      <c r="E406" s="65">
        <v>6996659</v>
      </c>
      <c r="F406" s="80"/>
      <c r="G406" s="80"/>
      <c r="H406" s="80"/>
      <c r="I406" s="80"/>
      <c r="J406" s="80"/>
    </row>
    <row r="407" spans="1:10" ht="105.75" thickBot="1">
      <c r="A407" s="105" t="s">
        <v>685</v>
      </c>
      <c r="B407" s="106" t="s">
        <v>741</v>
      </c>
      <c r="C407" s="10">
        <v>4002</v>
      </c>
      <c r="D407" s="65">
        <v>292660</v>
      </c>
      <c r="E407" s="65">
        <v>40814</v>
      </c>
      <c r="F407" s="80"/>
      <c r="G407" s="80"/>
      <c r="H407" s="80"/>
      <c r="I407" s="80"/>
      <c r="J407" s="80"/>
    </row>
    <row r="408" spans="1:10" ht="75" customHeight="1" thickBot="1">
      <c r="A408" s="101" t="s">
        <v>665</v>
      </c>
      <c r="B408" s="106" t="s">
        <v>742</v>
      </c>
      <c r="C408" s="10">
        <v>4003</v>
      </c>
      <c r="D408" s="65">
        <v>8251956</v>
      </c>
      <c r="E408" s="65">
        <v>6501315</v>
      </c>
      <c r="F408" s="80"/>
      <c r="G408" s="80"/>
      <c r="H408" s="80"/>
      <c r="I408" s="80"/>
      <c r="J408" s="80"/>
    </row>
    <row r="409" spans="1:10" ht="85.5" thickBot="1">
      <c r="A409" s="101" t="s">
        <v>666</v>
      </c>
      <c r="B409" s="106" t="s">
        <v>743</v>
      </c>
      <c r="C409" s="10">
        <v>4004</v>
      </c>
      <c r="D409" s="65">
        <v>473</v>
      </c>
      <c r="E409" s="65">
        <v>90</v>
      </c>
      <c r="F409" s="80"/>
      <c r="G409" s="80"/>
      <c r="H409" s="80"/>
      <c r="I409" s="80"/>
      <c r="J409" s="80"/>
    </row>
    <row r="410" spans="1:10" ht="90.75" thickBot="1">
      <c r="A410" s="101" t="s">
        <v>667</v>
      </c>
      <c r="B410" s="106" t="s">
        <v>744</v>
      </c>
      <c r="C410" s="10">
        <v>4005</v>
      </c>
      <c r="D410" s="65">
        <v>7</v>
      </c>
      <c r="E410" s="65">
        <v>62</v>
      </c>
      <c r="F410" s="80"/>
      <c r="G410" s="80"/>
      <c r="H410" s="80"/>
      <c r="I410" s="80"/>
      <c r="J410" s="80"/>
    </row>
    <row r="411" spans="1:10" ht="90.75" thickBot="1">
      <c r="A411" s="101" t="s">
        <v>668</v>
      </c>
      <c r="B411" s="106" t="s">
        <v>745</v>
      </c>
      <c r="C411" s="10">
        <v>4006</v>
      </c>
      <c r="D411" s="65">
        <v>2</v>
      </c>
      <c r="E411" s="65">
        <v>17</v>
      </c>
      <c r="F411" s="80"/>
      <c r="G411" s="80"/>
      <c r="H411" s="80"/>
      <c r="I411" s="80"/>
      <c r="J411" s="80"/>
    </row>
    <row r="412" spans="1:10" ht="85.5" thickBot="1">
      <c r="A412" s="101" t="s">
        <v>669</v>
      </c>
      <c r="B412" s="63" t="s">
        <v>746</v>
      </c>
      <c r="C412" s="8">
        <v>4007</v>
      </c>
      <c r="D412" s="65">
        <v>692</v>
      </c>
      <c r="E412" s="65">
        <v>694</v>
      </c>
      <c r="F412" s="80"/>
      <c r="G412" s="80"/>
      <c r="H412" s="80"/>
      <c r="I412" s="80"/>
      <c r="J412" s="80"/>
    </row>
    <row r="413" spans="1:10" ht="75" customHeight="1" thickBot="1">
      <c r="A413" s="101" t="s">
        <v>670</v>
      </c>
      <c r="B413" s="12" t="s">
        <v>747</v>
      </c>
      <c r="C413" s="11">
        <v>4008</v>
      </c>
      <c r="D413" s="65">
        <v>3297</v>
      </c>
      <c r="E413" s="65">
        <v>1373</v>
      </c>
      <c r="F413" s="80"/>
      <c r="G413" s="80"/>
      <c r="H413" s="80"/>
      <c r="I413" s="80"/>
      <c r="J413" s="80"/>
    </row>
    <row r="414" spans="1:10" ht="90.75" thickBot="1">
      <c r="A414" s="105" t="s">
        <v>671</v>
      </c>
      <c r="B414" s="94" t="s">
        <v>726</v>
      </c>
      <c r="C414" s="9">
        <v>4009</v>
      </c>
      <c r="D414" s="65">
        <v>830</v>
      </c>
      <c r="E414" s="65">
        <v>236</v>
      </c>
      <c r="F414" s="80"/>
      <c r="G414" s="80"/>
      <c r="H414" s="80"/>
      <c r="I414" s="80"/>
      <c r="J414" s="80"/>
    </row>
    <row r="415" spans="1:10" ht="85.5" thickBot="1">
      <c r="A415" s="101" t="s">
        <v>672</v>
      </c>
      <c r="B415" s="106" t="s">
        <v>727</v>
      </c>
      <c r="C415" s="10">
        <v>4010</v>
      </c>
      <c r="D415" s="65">
        <v>0</v>
      </c>
      <c r="E415" s="65">
        <v>0</v>
      </c>
      <c r="F415" s="80"/>
      <c r="G415" s="80"/>
      <c r="H415" s="80"/>
      <c r="I415" s="80"/>
      <c r="J415" s="80"/>
    </row>
    <row r="416" spans="1:10" ht="120.75" thickBot="1">
      <c r="A416" s="101" t="s">
        <v>673</v>
      </c>
      <c r="B416" s="106" t="s">
        <v>728</v>
      </c>
      <c r="C416" s="10">
        <v>4011</v>
      </c>
      <c r="D416" s="65">
        <v>46101</v>
      </c>
      <c r="E416" s="65">
        <v>37765</v>
      </c>
      <c r="F416" s="80"/>
      <c r="G416" s="80"/>
      <c r="H416" s="80"/>
      <c r="I416" s="80"/>
      <c r="J416" s="80"/>
    </row>
    <row r="417" spans="1:10" ht="120.75" thickBot="1">
      <c r="A417" s="101" t="s">
        <v>674</v>
      </c>
      <c r="B417" s="106" t="s">
        <v>729</v>
      </c>
      <c r="C417" s="10">
        <v>4012</v>
      </c>
      <c r="D417" s="65">
        <v>107245</v>
      </c>
      <c r="E417" s="65">
        <v>83556</v>
      </c>
      <c r="F417" s="80"/>
      <c r="G417" s="80"/>
      <c r="H417" s="80"/>
      <c r="I417" s="80"/>
      <c r="J417" s="80"/>
    </row>
    <row r="418" spans="1:10" ht="150.75" thickBot="1">
      <c r="A418" s="101" t="s">
        <v>675</v>
      </c>
      <c r="B418" s="106" t="s">
        <v>730</v>
      </c>
      <c r="C418" s="10">
        <v>4013</v>
      </c>
      <c r="D418" s="65">
        <v>192278</v>
      </c>
      <c r="E418" s="65">
        <v>19432</v>
      </c>
      <c r="F418" s="80"/>
      <c r="G418" s="80"/>
      <c r="H418" s="80"/>
      <c r="I418" s="80"/>
      <c r="J418" s="80"/>
    </row>
    <row r="419" spans="1:10" ht="135.75" thickBot="1">
      <c r="A419" s="101" t="s">
        <v>676</v>
      </c>
      <c r="B419" s="106" t="s">
        <v>731</v>
      </c>
      <c r="C419" s="10">
        <v>4014</v>
      </c>
      <c r="D419" s="65">
        <v>1165676</v>
      </c>
      <c r="E419" s="65">
        <v>310394</v>
      </c>
      <c r="F419" s="80"/>
      <c r="G419" s="80"/>
      <c r="H419" s="80"/>
      <c r="I419" s="80"/>
      <c r="J419" s="80"/>
    </row>
    <row r="420" spans="1:10" ht="85.5" thickBot="1">
      <c r="A420" s="101" t="s">
        <v>677</v>
      </c>
      <c r="B420" s="106" t="s">
        <v>732</v>
      </c>
      <c r="C420" s="10">
        <v>4015</v>
      </c>
      <c r="D420" s="65">
        <v>939</v>
      </c>
      <c r="E420" s="65">
        <v>423</v>
      </c>
      <c r="F420" s="80"/>
      <c r="G420" s="80"/>
      <c r="H420" s="80"/>
      <c r="I420" s="80"/>
      <c r="J420" s="80"/>
    </row>
    <row r="421" spans="1:10" ht="75.75" thickBot="1">
      <c r="A421" s="101" t="s">
        <v>678</v>
      </c>
      <c r="B421" s="106" t="s">
        <v>733</v>
      </c>
      <c r="C421" s="10">
        <v>4016</v>
      </c>
      <c r="D421" s="65">
        <v>733</v>
      </c>
      <c r="E421" s="65">
        <v>389</v>
      </c>
      <c r="F421" s="80"/>
      <c r="G421" s="80"/>
      <c r="H421" s="80"/>
      <c r="I421" s="80"/>
      <c r="J421" s="80"/>
    </row>
    <row r="422" spans="1:10" ht="75.75" thickBot="1">
      <c r="A422" s="101" t="s">
        <v>679</v>
      </c>
      <c r="B422" s="63" t="s">
        <v>734</v>
      </c>
      <c r="C422" s="8">
        <v>4017</v>
      </c>
      <c r="D422" s="65">
        <v>342</v>
      </c>
      <c r="E422" s="65">
        <v>99</v>
      </c>
      <c r="F422" s="80"/>
      <c r="G422" s="80"/>
      <c r="H422" s="80"/>
      <c r="I422" s="80"/>
      <c r="J422" s="80"/>
    </row>
    <row r="423" spans="1:10" ht="57.75" thickBot="1">
      <c r="A423" s="102" t="s">
        <v>690</v>
      </c>
      <c r="B423" s="106"/>
      <c r="C423" s="106">
        <v>4018</v>
      </c>
      <c r="D423" s="65">
        <v>1243489</v>
      </c>
      <c r="E423" s="65">
        <v>844466</v>
      </c>
      <c r="F423" s="80"/>
      <c r="G423" s="80"/>
      <c r="H423" s="80"/>
      <c r="I423" s="80"/>
      <c r="J423" s="80"/>
    </row>
    <row r="424" spans="1:10" ht="90.75" thickBot="1">
      <c r="A424" s="101" t="s">
        <v>689</v>
      </c>
      <c r="B424" s="112" t="s">
        <v>735</v>
      </c>
      <c r="C424" s="10">
        <v>4019</v>
      </c>
      <c r="D424" s="65">
        <v>141158</v>
      </c>
      <c r="E424" s="116">
        <v>-1145</v>
      </c>
      <c r="F424" s="80"/>
      <c r="G424" s="80"/>
      <c r="H424" s="80"/>
      <c r="I424" s="80"/>
      <c r="J424" s="80"/>
    </row>
    <row r="425" spans="1:10" ht="85.5" thickBot="1">
      <c r="A425" s="101" t="s">
        <v>680</v>
      </c>
      <c r="B425" s="106" t="s">
        <v>736</v>
      </c>
      <c r="C425" s="10">
        <v>4020</v>
      </c>
      <c r="D425" s="65">
        <v>1102331</v>
      </c>
      <c r="E425" s="65">
        <v>845611</v>
      </c>
      <c r="F425" s="80"/>
      <c r="G425" s="80"/>
      <c r="H425" s="80"/>
      <c r="I425" s="80"/>
      <c r="J425" s="80"/>
    </row>
    <row r="426" spans="1:10" ht="86.25" thickBot="1">
      <c r="A426" s="103" t="s">
        <v>686</v>
      </c>
      <c r="B426" s="106"/>
      <c r="C426" s="106">
        <v>4025</v>
      </c>
      <c r="D426" s="65">
        <v>2240708</v>
      </c>
      <c r="E426" s="65">
        <v>1607599</v>
      </c>
      <c r="F426" s="80"/>
      <c r="G426" s="80"/>
      <c r="H426" s="80"/>
      <c r="I426" s="80"/>
      <c r="J426" s="80"/>
    </row>
    <row r="427" spans="1:10" ht="120.75" thickBot="1">
      <c r="A427" s="101" t="s">
        <v>687</v>
      </c>
      <c r="B427" s="106" t="s">
        <v>737</v>
      </c>
      <c r="C427" s="10">
        <v>4026</v>
      </c>
      <c r="D427" s="65">
        <v>74648</v>
      </c>
      <c r="E427" s="65">
        <v>8329</v>
      </c>
      <c r="F427" s="80"/>
      <c r="G427" s="80"/>
      <c r="H427" s="80"/>
      <c r="I427" s="80"/>
      <c r="J427" s="80"/>
    </row>
    <row r="428" spans="1:10" ht="90.75" thickBot="1">
      <c r="A428" s="101" t="s">
        <v>681</v>
      </c>
      <c r="B428" s="106" t="s">
        <v>738</v>
      </c>
      <c r="C428" s="10">
        <v>4027</v>
      </c>
      <c r="D428" s="65">
        <v>1932402</v>
      </c>
      <c r="E428" s="65">
        <v>1547206</v>
      </c>
      <c r="F428" s="80"/>
      <c r="G428" s="80"/>
      <c r="H428" s="80"/>
      <c r="I428" s="80"/>
      <c r="J428" s="80"/>
    </row>
    <row r="429" spans="1:10" ht="105.75" thickBot="1">
      <c r="A429" s="101" t="s">
        <v>688</v>
      </c>
      <c r="B429" s="106" t="s">
        <v>739</v>
      </c>
      <c r="C429" s="106">
        <v>4028</v>
      </c>
      <c r="D429" s="65">
        <v>4868</v>
      </c>
      <c r="E429" s="65">
        <v>2150</v>
      </c>
      <c r="F429" s="80"/>
      <c r="G429" s="80"/>
      <c r="H429" s="80"/>
      <c r="I429" s="80"/>
      <c r="J429" s="80"/>
    </row>
    <row r="430" spans="1:10" ht="105.75" thickBot="1">
      <c r="A430" s="101" t="s">
        <v>682</v>
      </c>
      <c r="B430" s="106" t="s">
        <v>740</v>
      </c>
      <c r="C430" s="10">
        <v>4029</v>
      </c>
      <c r="D430" s="65">
        <v>228790</v>
      </c>
      <c r="E430" s="65">
        <v>49914</v>
      </c>
      <c r="F430" s="80"/>
      <c r="G430" s="80"/>
      <c r="H430" s="80"/>
      <c r="I430" s="80"/>
      <c r="J430" s="80"/>
    </row>
    <row r="431" spans="1:10" ht="15" thickBot="1">
      <c r="A431" s="43" t="s">
        <v>27</v>
      </c>
      <c r="B431" s="8"/>
      <c r="C431" s="8">
        <v>4040</v>
      </c>
      <c r="D431" s="65">
        <f>SUM(D405:D430)</f>
        <v>40642284</v>
      </c>
      <c r="E431" s="65">
        <f>SUM(E405:E430)</f>
        <v>28346172</v>
      </c>
      <c r="F431" s="80"/>
      <c r="G431" s="80"/>
      <c r="H431" s="80"/>
      <c r="I431" s="80"/>
      <c r="J431" s="80"/>
    </row>
    <row r="432" spans="1:10" ht="12.75">
      <c r="A432" s="64">
        <v>43201</v>
      </c>
      <c r="B432" s="14"/>
      <c r="C432" s="14"/>
      <c r="D432" s="30"/>
      <c r="E432" s="30"/>
      <c r="F432" s="30"/>
      <c r="G432" s="30"/>
      <c r="H432" s="30"/>
      <c r="I432" s="30"/>
      <c r="J432" s="30"/>
    </row>
    <row r="433" ht="12.75">
      <c r="A433" s="42"/>
    </row>
    <row r="434" spans="1:9" ht="12.75" customHeight="1">
      <c r="A434" s="31" t="s">
        <v>320</v>
      </c>
      <c r="B434" s="137" t="s">
        <v>227</v>
      </c>
      <c r="C434" s="138"/>
      <c r="D434" s="142" t="s">
        <v>189</v>
      </c>
      <c r="E434" s="143"/>
      <c r="F434" s="143"/>
      <c r="G434" s="143"/>
      <c r="H434" s="143"/>
      <c r="I434" s="143"/>
    </row>
    <row r="435" spans="1:9" ht="12.75">
      <c r="A435" s="32" t="s">
        <v>396</v>
      </c>
      <c r="B435" s="133" t="s">
        <v>756</v>
      </c>
      <c r="C435" s="134"/>
      <c r="D435" s="144" t="s">
        <v>757</v>
      </c>
      <c r="E435" s="145"/>
      <c r="F435" s="145"/>
      <c r="G435" s="130"/>
      <c r="H435" s="130"/>
      <c r="I435" s="130"/>
    </row>
  </sheetData>
  <sheetProtection/>
  <mergeCells count="34">
    <mergeCell ref="A287:A288"/>
    <mergeCell ref="B287:B288"/>
    <mergeCell ref="C287:C288"/>
    <mergeCell ref="D287:D288"/>
    <mergeCell ref="D435:I435"/>
    <mergeCell ref="A367:A368"/>
    <mergeCell ref="B367:B368"/>
    <mergeCell ref="C367:C368"/>
    <mergeCell ref="E367:E368"/>
    <mergeCell ref="H9:I9"/>
    <mergeCell ref="A9:A10"/>
    <mergeCell ref="B9:B10"/>
    <mergeCell ref="C9:C10"/>
    <mergeCell ref="A347:E347"/>
    <mergeCell ref="B2:C2"/>
    <mergeCell ref="A3:F3"/>
    <mergeCell ref="A4:F4"/>
    <mergeCell ref="A346:E346"/>
    <mergeCell ref="A6:G6"/>
    <mergeCell ref="B435:C435"/>
    <mergeCell ref="A366:J366"/>
    <mergeCell ref="B434:C434"/>
    <mergeCell ref="F367:J367"/>
    <mergeCell ref="D434:I434"/>
    <mergeCell ref="E9:G9"/>
    <mergeCell ref="A345:E345"/>
    <mergeCell ref="D9:D10"/>
    <mergeCell ref="A7:G7"/>
    <mergeCell ref="D367:D368"/>
    <mergeCell ref="A402:E402"/>
    <mergeCell ref="A399:E399"/>
    <mergeCell ref="A400:E400"/>
    <mergeCell ref="A401:E401"/>
    <mergeCell ref="E287:F287"/>
  </mergeCells>
  <dataValidations count="557">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1; Графа3" error="3&gt;=4" sqref="F151">
      <formula1>AND(($F$151&gt;=$G$151))</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4" r:id="rId1"/>
  <rowBreaks count="2" manualBreakCount="2">
    <brk id="344" max="9" man="1"/>
    <brk id="41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User2200</cp:lastModifiedBy>
  <cp:lastPrinted>2018-04-12T01:16:47Z</cp:lastPrinted>
  <dcterms:created xsi:type="dcterms:W3CDTF">2001-09-14T01:18:20Z</dcterms:created>
  <dcterms:modified xsi:type="dcterms:W3CDTF">2018-04-13T03:21:10Z</dcterms:modified>
  <cp:category/>
  <cp:version/>
  <cp:contentType/>
  <cp:contentStatus/>
</cp:coreProperties>
</file>